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6.xml" ContentType="application/vnd.openxmlformats-officedocument.drawing+xml"/>
  <Override PartName="/xl/worksheets/sheet50.xml" ContentType="application/vnd.openxmlformats-officedocument.spreadsheetml.worksheet+xml"/>
  <Override PartName="/xl/drawings/drawing57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9.xml" ContentType="application/vnd.openxmlformats-officedocument.drawing+xml"/>
  <Override PartName="/xl/worksheets/sheet54.xml" ContentType="application/vnd.openxmlformats-officedocument.spreadsheetml.worksheet+xml"/>
  <Override PartName="/xl/drawings/drawing61.xml" ContentType="application/vnd.openxmlformats-officedocument.drawing+xml"/>
  <Override PartName="/xl/worksheets/sheet55.xml" ContentType="application/vnd.openxmlformats-officedocument.spreadsheetml.worksheet+xml"/>
  <Override PartName="/xl/drawings/drawing63.xml" ContentType="application/vnd.openxmlformats-officedocument.drawing+xml"/>
  <Override PartName="/xl/worksheets/sheet56.xml" ContentType="application/vnd.openxmlformats-officedocument.spreadsheetml.worksheet+xml"/>
  <Override PartName="/xl/drawings/drawing65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6.xml" ContentType="application/vnd.openxmlformats-officedocument.drawing+xml"/>
  <Override PartName="/xl/worksheets/sheet60.xml" ContentType="application/vnd.openxmlformats-officedocument.spreadsheetml.worksheet+xml"/>
  <Override PartName="/xl/drawings/drawing67.xml" ContentType="application/vnd.openxmlformats-officedocument.drawing+xml"/>
  <Override PartName="/xl/worksheets/sheet61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9.xml" ContentType="application/vnd.openxmlformats-officedocument.drawing+xml"/>
  <Override PartName="/xl/worksheets/sheet63.xml" ContentType="application/vnd.openxmlformats-officedocument.spreadsheetml.worksheet+xml"/>
  <Override PartName="/xl/drawings/drawing70.xml" ContentType="application/vnd.openxmlformats-officedocument.drawing+xml"/>
  <Override PartName="/xl/worksheets/sheet64.xml" ContentType="application/vnd.openxmlformats-officedocument.spreadsheetml.worksheet+xml"/>
  <Override PartName="/xl/drawings/drawing71.xml" ContentType="application/vnd.openxmlformats-officedocument.drawing+xml"/>
  <Override PartName="/xl/worksheets/sheet65.xml" ContentType="application/vnd.openxmlformats-officedocument.spreadsheetml.worksheet+xml"/>
  <Override PartName="/xl/drawings/drawing72.xml" ContentType="application/vnd.openxmlformats-officedocument.drawing+xml"/>
  <Override PartName="/xl/worksheets/sheet66.xml" ContentType="application/vnd.openxmlformats-officedocument.spreadsheetml.worksheet+xml"/>
  <Override PartName="/xl/drawings/drawing73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drawings/drawing76.xml" ContentType="application/vnd.openxmlformats-officedocument.drawing+xml"/>
  <Override PartName="/xl/worksheets/sheet70.xml" ContentType="application/vnd.openxmlformats-officedocument.spreadsheetml.worksheet+xml"/>
  <Override PartName="/xl/drawings/drawing78.xml" ContentType="application/vnd.openxmlformats-officedocument.drawing+xml"/>
  <Override PartName="/xl/worksheets/sheet71.xml" ContentType="application/vnd.openxmlformats-officedocument.spreadsheetml.worksheet+xml"/>
  <Override PartName="/xl/drawings/drawing79.xml" ContentType="application/vnd.openxmlformats-officedocument.drawing+xml"/>
  <Override PartName="/xl/worksheets/sheet72.xml" ContentType="application/vnd.openxmlformats-officedocument.spreadsheetml.worksheet+xml"/>
  <Override PartName="/xl/drawings/drawing81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4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6.xml" ContentType="application/vnd.openxmlformats-officedocument.drawing+xml"/>
  <Override PartName="/xl/worksheets/sheet84.xml" ContentType="application/vnd.openxmlformats-officedocument.spreadsheetml.worksheet+xml"/>
  <Override PartName="/xl/drawings/drawing87.xml" ContentType="application/vnd.openxmlformats-officedocument.drawing+xml"/>
  <Override PartName="/xl/worksheets/sheet85.xml" ContentType="application/vnd.openxmlformats-officedocument.spreadsheetml.worksheet+xml"/>
  <Override PartName="/xl/drawings/drawing88.xml" ContentType="application/vnd.openxmlformats-officedocument.drawing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4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6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8.xml" ContentType="application/vnd.openxmlformats-officedocument.drawing+xml"/>
  <Override PartName="/xl/worksheets/sheet95.xml" ContentType="application/vnd.openxmlformats-officedocument.spreadsheetml.worksheet+xml"/>
  <Override PartName="/xl/drawings/drawing99.xml" ContentType="application/vnd.openxmlformats-officedocument.drawing+xml"/>
  <Override PartName="/xl/worksheets/sheet96.xml" ContentType="application/vnd.openxmlformats-officedocument.spreadsheetml.worksheet+xml"/>
  <Override PartName="/xl/drawings/drawing101.xml" ContentType="application/vnd.openxmlformats-officedocument.drawing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5.xml" ContentType="application/vnd.openxmlformats-officedocument.drawing+xml"/>
  <Override PartName="/xl/worksheets/sheet99.xml" ContentType="application/vnd.openxmlformats-officedocument.spreadsheetml.worksheet+xml"/>
  <Override PartName="/xl/drawings/drawing107.xml" ContentType="application/vnd.openxmlformats-officedocument.drawing+xml"/>
  <Override PartName="/xl/worksheets/sheet100.xml" ContentType="application/vnd.openxmlformats-officedocument.spreadsheetml.worksheet+xml"/>
  <Override PartName="/xl/drawings/drawing109.xml" ContentType="application/vnd.openxmlformats-officedocument.drawing+xml"/>
  <Override PartName="/xl/worksheets/sheet101.xml" ContentType="application/vnd.openxmlformats-officedocument.spreadsheetml.worksheet+xml"/>
  <Override PartName="/xl/drawings/drawing111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3.xml" ContentType="application/vnd.openxmlformats-officedocument.drawing+xml"/>
  <Override PartName="/xl/worksheets/sheet107.xml" ContentType="application/vnd.openxmlformats-officedocument.spreadsheetml.worksheet+xml"/>
  <Override PartName="/xl/drawings/drawing115.xml" ContentType="application/vnd.openxmlformats-officedocument.drawing+xml"/>
  <Override PartName="/xl/worksheets/sheet108.xml" ContentType="application/vnd.openxmlformats-officedocument.spreadsheetml.worksheet+xml"/>
  <Override PartName="/xl/drawings/drawing117.xml" ContentType="application/vnd.openxmlformats-officedocument.drawing+xml"/>
  <Override PartName="/xl/worksheets/sheet109.xml" ContentType="application/vnd.openxmlformats-officedocument.spreadsheetml.worksheet+xml"/>
  <Override PartName="/xl/drawings/drawing119.xml" ContentType="application/vnd.openxmlformats-officedocument.drawing+xml"/>
  <Override PartName="/xl/worksheets/sheet110.xml" ContentType="application/vnd.openxmlformats-officedocument.spreadsheetml.worksheet+xml"/>
  <Override PartName="/xl/drawings/drawing121.xml" ContentType="application/vnd.openxmlformats-officedocument.drawing+xml"/>
  <Override PartName="/xl/worksheets/sheet111.xml" ContentType="application/vnd.openxmlformats-officedocument.spreadsheetml.worksheet+xml"/>
  <Override PartName="/xl/drawings/drawing123.xml" ContentType="application/vnd.openxmlformats-officedocument.drawing+xml"/>
  <Override PartName="/xl/worksheets/sheet112.xml" ContentType="application/vnd.openxmlformats-officedocument.spreadsheetml.worksheet+xml"/>
  <Override PartName="/xl/drawings/drawing125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7.xml" ContentType="application/vnd.openxmlformats-officedocument.drawing+xml"/>
  <Override PartName="/xl/worksheets/sheet120.xml" ContentType="application/vnd.openxmlformats-officedocument.spreadsheetml.worksheet+xml"/>
  <Override PartName="/xl/drawings/drawing128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externalReferences>
    <externalReference r:id="rId125"/>
    <externalReference r:id="rId126"/>
    <externalReference r:id="rId127"/>
    <externalReference r:id="rId128"/>
  </externalReference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<sst xmlns="http://schemas.openxmlformats.org/spreadsheetml/2006/main" count="5911" uniqueCount="1180">
  <si>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</si>
  <si>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</si>
  <si>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</si>
  <si>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</si>
  <si>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</si>
  <si>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</si>
  <si>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</si>
  <si>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</si>
  <si>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</si>
  <si>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</si>
  <si>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</si>
  <si>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</si>
  <si>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</si>
  <si>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</si>
  <si>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</si>
  <si>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</si>
  <si>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</si>
  <si>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</si>
  <si>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</si>
  <si>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</si>
  <si>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</si>
  <si>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</si>
  <si>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</si>
  <si>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</si>
  <si>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</si>
  <si>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</si>
  <si>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</si>
  <si>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</si>
  <si>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</si>
  <si>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</si>
  <si>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</si>
  <si>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</si>
  <si>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</si>
  <si>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</si>
  <si>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</si>
  <si>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</si>
  <si>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</si>
  <si>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</si>
  <si>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</si>
  <si>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</si>
  <si>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</si>
  <si>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</si>
  <si>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</si>
  <si>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</si>
  <si>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</si>
  <si>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</si>
  <si>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</si>
  <si>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</si>
  <si>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</si>
  <si>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</si>
  <si>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</si>
  <si>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</si>
  <si>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</si>
  <si>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</si>
  <si>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</si>
  <si>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</si>
  <si>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</si>
  <si>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</si>
  <si>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</si>
  <si>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</si>
  <si>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</si>
  <si>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</si>
  <si>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</si>
  <si>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</si>
  <si>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</si>
  <si>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</si>
  <si>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</si>
  <si>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</si>
  <si>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</si>
  <si>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</si>
  <si>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</si>
  <si>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</si>
  <si>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</si>
  <si>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</si>
  <si>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</si>
  <si>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</si>
  <si>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</si>
  <si>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</si>
  <si>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</si>
  <si>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</si>
  <si>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</si>
  <si>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</si>
  <si>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</si>
  <si>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</si>
  <si>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</si>
  <si>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</si>
  <si>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</si>
  <si>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</si>
  <si>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</si>
  <si>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</si>
  <si>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</si>
  <si>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</si>
  <si>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</si>
  <si>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</si>
  <si>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</si>
  <si>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</si>
  <si>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</si>
  <si>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</si>
  <si>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</si>
  <si>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</si>
  <si>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</si>
  <si>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</si>
  <si>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</si>
  <si>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</si>
  <si>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</si>
  <si>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</si>
  <si>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</si>
  <si>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</si>
  <si>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</si>
  <si>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</si>
  <si>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</si>
  <si>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</si>
  <si>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</si>
  <si>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</si>
  <si>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</si>
  <si>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</si>
  <si>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</si>
  <si>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</si>
  <si>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</si>
  <si>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</si>
  <si>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</si>
  <si>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</si>
  <si>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</si>
  <si>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</si>
  <si>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</si>
  <si>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</si>
  <si>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</si>
  <si>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</si>
  <si>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</si>
  <si>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</si>
  <si>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</si>
  <si>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</si>
  <si>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</si>
  <si>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</si>
  <si>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</si>
  <si>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</si>
  <si>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</si>
  <si>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</si>
  <si>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</si>
  <si>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</si>
  <si>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</si>
  <si>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</si>
  <si>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</si>
  <si>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</si>
  <si>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</si>
  <si>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</si>
  <si>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</si>
  <si>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</si>
  <si>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</si>
  <si>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</si>
  <si>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</si>
  <si>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</si>
  <si>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</si>
  <si>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</si>
  <si>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</si>
  <si>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</si>
  <si>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</si>
  <si>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</si>
  <si>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</si>
  <si>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</si>
  <si>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</si>
  <si>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</si>
  <si>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</si>
  <si>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</si>
  <si>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</si>
  <si>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</si>
  <si>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</si>
  <si>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</si>
  <si>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</si>
  <si>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</si>
  <si>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</si>
  <si>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</si>
  <si>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</si>
  <si>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</si>
  <si>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</si>
  <si>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</si>
  <si>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</si>
  <si>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</si>
  <si>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</si>
  <si>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</si>
  <si>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</si>
  <si>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</si>
  <si>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</si>
  <si>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</si>
  <si>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</si>
  <si>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</si>
  <si>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</si>
  <si>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</si>
  <si>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</si>
  <si>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</si>
  <si>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</si>
  <si>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</si>
  <si>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</si>
  <si>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</si>
  <si>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</si>
  <si>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</si>
  <si>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</si>
  <si>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</si>
  <si>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</si>
  <si>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</si>
  <si>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</si>
  <si>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</si>
  <si>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</si>
  <si>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</si>
  <si>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</si>
  <si>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</si>
  <si>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</si>
  <si>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</si>
  <si>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</si>
  <si>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</si>
  <si>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</si>
  <si>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</si>
  <si>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</si>
  <si>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</si>
  <si>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</si>
  <si>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</si>
  <si>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</si>
  <si>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</si>
  <si>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</si>
  <si>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</si>
  <si>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</si>
  <si>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</si>
  <si>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</si>
  <si>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</si>
  <si>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</si>
  <si>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</si>
  <si>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</si>
  <si>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</si>
  <si>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</si>
  <si>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</si>
  <si>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</si>
  <si>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</si>
  <si>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</si>
  <si>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</si>
  <si>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</si>
  <si>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</si>
  <si>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</si>
  <si>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</si>
  <si>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</si>
  <si>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</si>
  <si>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</si>
  <si>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</si>
  <si>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</si>
  <si>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</si>
  <si>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</si>
  <si>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</si>
  <si>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</si>
  <si>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</si>
  <si>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</si>
  <si>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</si>
  <si>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</si>
  <si>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</si>
  <si>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</si>
  <si>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</si>
  <si>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</si>
  <si>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</si>
  <si>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</si>
  <si>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</si>
  <si>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</si>
  <si>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</si>
  <si>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</si>
  <si>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</si>
  <si>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</si>
  <si>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</si>
  <si>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</si>
  <si>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</si>
  <si>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</si>
  <si>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</si>
  <si>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</si>
  <si>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</si>
  <si>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</si>
  <si>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</si>
  <si>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</si>
  <si>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</si>
  <si>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</si>
  <si>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</si>
  <si>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</si>
  <si>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</si>
  <si>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</si>
  <si>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</si>
  <si>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</si>
  <si>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</si>
  <si>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</si>
  <si>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</si>
  <si>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</si>
  <si>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</si>
  <si>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</si>
  <si>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</si>
  <si>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</si>
  <si>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</si>
  <si>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</si>
  <si>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</si>
  <si>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</si>
  <si>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</si>
  <si>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</si>
  <si>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</si>
  <si>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</si>
  <si>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</si>
  <si>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</si>
  <si>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</si>
  <si>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</si>
  <si>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</si>
  <si>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</si>
  <si>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</si>
  <si>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</si>
  <si>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</si>
  <si>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</si>
  <si>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</si>
  <si>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</si>
  <si>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</si>
  <si>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</si>
  <si>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</si>
  <si>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</si>
  <si>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</si>
  <si>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</si>
  <si>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</si>
  <si>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</si>
  <si>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</si>
  <si>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</si>
  <si>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</si>
  <si>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</si>
  <si>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</si>
  <si>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</si>
  <si>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</si>
  <si>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</si>
  <si>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</si>
  <si>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</si>
  <si>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</si>
  <si>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</si>
  <si>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</si>
  <si>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</si>
  <si>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</si>
  <si>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</si>
  <si>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</si>
  <si>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</si>
  <si>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</si>
  <si>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</si>
  <si>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</si>
  <si>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</si>
  <si>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</si>
  <si>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</si>
  <si>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</si>
  <si>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</si>
  <si>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</si>
  <si>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</si>
  <si>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</si>
  <si>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</si>
  <si>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</si>
  <si>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</si>
  <si>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</si>
  <si>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</si>
  <si>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</si>
  <si>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</si>
  <si>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</si>
  <si>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</si>
  <si>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</si>
  <si>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</si>
  <si>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</si>
  <si>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</si>
  <si>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</si>
  <si>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</si>
  <si>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</si>
  <si>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</si>
  <si>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</si>
  <si>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</si>
  <si>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</si>
  <si>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</si>
  <si>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</si>
  <si>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</si>
  <si>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</si>
  <si>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</si>
  <si>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</si>
  <si>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</si>
  <si>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</si>
  <si>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</si>
  <si>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</si>
  <si>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</si>
  <si>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</si>
  <si>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</si>
  <si>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</si>
  <si>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</si>
  <si>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</si>
  <si>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</si>
  <si>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</si>
  <si>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</si>
  <si>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</si>
  <si>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</si>
  <si>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</si>
  <si>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Unemployment rate (LFS)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</si>
  <si>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</si>
  <si>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</si>
  <si>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</si>
  <si>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</si>
  <si>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</si>
  <si>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</si>
  <si>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</si>
  <si>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</si>
  <si>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</si>
  <si>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</si>
  <si>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</si>
  <si>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</si>
  <si>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</si>
  <si>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</si>
  <si>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</si>
  <si>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</si>
  <si>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Source: Czech Social Security Administration, CZSO. Calculations and forecast of the MoF.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</si>
  <si>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</si>
  <si>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</si>
  <si>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</si>
  <si>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</si>
  <si>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</si>
  <si>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</si>
  <si>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</si>
  <si>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</si>
  <si>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</si>
  <si>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</si>
  <si>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</si>
  <si>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</si>
  <si>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</si>
  <si>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</si>
  <si>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</si>
  <si>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</si>
  <si>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</si>
  <si>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</si>
  <si>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</si>
  <si>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</si>
  <si>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</si>
  <si>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</si>
  <si>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</si>
  <si>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</si>
  <si>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</si>
  <si>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</si>
  <si>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</si>
  <si>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</si>
  <si>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</si>
  <si>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</si>
  <si>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</si>
  <si>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</si>
  <si>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</si>
  <si>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</si>
  <si>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</si>
  <si>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</si>
  <si>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</si>
  <si>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</si>
  <si>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</si>
  <si>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</si>
  <si>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</si>
  <si>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</si>
  <si>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</si>
  <si>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</si>
  <si>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</si>
  <si>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</si>
  <si>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</si>
  <si>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</si>
  <si>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</si>
  <si>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</si>
  <si>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</si>
  <si>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</si>
  <si>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</si>
  <si>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</si>
  <si>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</si>
  <si>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</si>
  <si>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</si>
  <si>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</si>
  <si>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</si>
  <si>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</si>
  <si>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</si>
  <si>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</si>
  <si>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</si>
  <si>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</si>
  <si>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</si>
  <si>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</si>
  <si>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</si>
  <si>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</si>
  <si>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</si>
  <si>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</si>
  <si>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</si>
  <si>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</si>
  <si>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</si>
  <si>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</si>
  <si>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</si>
  <si>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</si>
  <si>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</si>
  <si>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</si>
  <si>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</si>
  <si>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</si>
  <si>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</si>
  <si>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</si>
  <si>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</si>
  <si>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</si>
  <si>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</si>
  <si>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</si>
  <si>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</si>
  <si>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</si>
  <si>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</si>
  <si>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</si>
  <si>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</si>
  <si>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</si>
  <si>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</si>
  <si>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</si>
  <si>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</si>
  <si>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</si>
  <si>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</si>
  <si>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</si>
  <si>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</si>
  <si>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</si>
  <si>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</si>
  <si>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</si>
  <si>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</si>
  <si>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</si>
  <si>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</si>
  <si>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</si>
  <si>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</si>
  <si>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</si>
  <si>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</si>
  <si>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</si>
  <si>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</si>
  <si>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</si>
  <si>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</si>
  <si>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</si>
  <si>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</si>
  <si>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</si>
  <si>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</si>
  <si>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</si>
  <si>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</si>
  <si>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</si>
  <si>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</si>
  <si>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</si>
  <si>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</si>
  <si>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</si>
  <si>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</si>
  <si>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</si>
  <si>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</si>
  <si>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</si>
  <si>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</si>
  <si>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</si>
  <si>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</si>
  <si>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</si>
  <si>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</si>
  <si>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</si>
  <si>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</si>
  <si>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</si>
  <si>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</si>
  <si>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</si>
  <si>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</si>
  <si>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</si>
  <si>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</si>
  <si>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</si>
  <si>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</si>
  <si>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</si>
  <si>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</si>
  <si>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</si>
  <si>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</si>
  <si>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</si>
  <si>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</si>
  <si>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</si>
  <si>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</si>
  <si>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</si>
  <si>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</si>
  <si>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</si>
  <si>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</si>
  <si>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</si>
  <si>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</si>
  <si>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</si>
  <si>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</si>
  <si>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</si>
  <si>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</si>
  <si>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</si>
  <si>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</si>
  <si>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</si>
  <si>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</si>
  <si>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</si>
  <si>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</si>
  <si>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</si>
  <si>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</si>
  <si>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</si>
  <si>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</si>
  <si>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</si>
  <si>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</si>
  <si>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</si>
  <si>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</si>
  <si>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</si>
  <si>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</si>
  <si>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</si>
  <si>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</si>
  <si>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</si>
  <si>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</si>
  <si>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</si>
  <si>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</si>
  <si>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</si>
  <si>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</si>
  <si>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</si>
  <si>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</si>
  <si>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</si>
  <si>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</si>
  <si>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</si>
  <si>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</si>
  <si>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</si>
  <si>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</si>
  <si>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</si>
  <si>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</si>
  <si>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</si>
  <si>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</si>
  <si>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</si>
  <si>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</si>
  <si>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</si>
  <si>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</si>
  <si>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</si>
  <si>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</si>
  <si>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</si>
  <si>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</si>
  <si>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</si>
  <si>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</si>
  <si>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</si>
  <si>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</si>
  <si>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</si>
  <si>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</si>
  <si>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</si>
  <si>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</si>
  <si>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</si>
  <si>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</si>
  <si>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</si>
  <si>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</si>
  <si>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</si>
  <si>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</si>
  <si>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</si>
  <si>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</si>
  <si>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</si>
  <si>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</si>
  <si>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</si>
  <si>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</si>
  <si>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</si>
  <si>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</si>
  <si>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</si>
  <si>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</si>
  <si>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</si>
  <si>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</si>
  <si>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</si>
  <si>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</si>
  <si>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</si>
  <si>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</si>
  <si>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</si>
  <si>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</si>
  <si>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</si>
  <si>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</si>
  <si>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</si>
  <si>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</si>
  <si>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</si>
  <si>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</si>
  <si>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</si>
  <si>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</si>
  <si>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</si>
  <si>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</si>
  <si>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</si>
  <si>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</si>
  <si>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</si>
  <si>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</si>
  <si>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</si>
  <si>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</si>
  <si>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</si>
  <si>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</si>
  <si>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</si>
  <si>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</si>
  <si>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</si>
  <si>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</si>
  <si>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</si>
  <si>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</si>
  <si>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</si>
  <si>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</si>
  <si>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</si>
  <si>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</si>
  <si>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</si>
  <si>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</si>
  <si>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</si>
  <si>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</si>
  <si>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</si>
  <si>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</si>
  <si>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</si>
  <si>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</si>
  <si>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</si>
  <si>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</si>
  <si>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</si>
  <si>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</si>
  <si>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</si>
  <si>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</si>
  <si>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</si>
  <si>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</si>
  <si>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</si>
  <si>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</si>
  <si>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</si>
  <si>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</si>
  <si>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</si>
  <si>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</si>
  <si>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</si>
  <si>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</si>
  <si>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</si>
  <si>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</si>
  <si>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</si>
  <si>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</si>
  <si>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</si>
  <si>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</si>
  <si>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</si>
  <si>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</si>
  <si>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</si>
  <si>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</si>
  <si>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</si>
  <si>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</si>
  <si>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</si>
  <si>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</si>
  <si>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</si>
  <si>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</si>
  <si>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</si>
  <si>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</si>
  <si>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</si>
  <si>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</si>
  <si>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</si>
  <si>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</si>
  <si>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</si>
  <si>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</si>
  <si>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</si>
  <si>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</si>
  <si>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</si>
  <si>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</si>
  <si>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</si>
  <si>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</si>
  <si>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</si>
  <si>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</si>
  <si>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</si>
  <si>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</si>
  <si>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</si>
  <si>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</si>
  <si>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</si>
  <si>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</si>
  <si>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</si>
  <si>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</si>
  <si>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</si>
  <si>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</si>
  <si>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</si>
  <si>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</si>
  <si>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</si>
  <si>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</si>
  <si>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</si>
  <si>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</si>
  <si>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</si>
  <si>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</si>
  <si>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</si>
  <si>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</si>
  <si>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</si>
  <si>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</si>
  <si>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</si>
  <si>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</si>
  <si>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</si>
  <si>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</si>
  <si>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</si>
  <si>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</si>
  <si>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</si>
  <si>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</si>
  <si>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</si>
  <si>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</si>
  <si>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</si>
  <si>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</si>
  <si>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</si>
  <si>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</si>
  <si>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</si>
  <si>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</si>
  <si>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</si>
  <si>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</si>
  <si>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</si>
  <si>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</si>
  <si>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</si>
  <si>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</si>
  <si>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</si>
  <si>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</si>
  <si>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</si>
  <si>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</si>
  <si>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</si>
  <si>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</si>
  <si>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</si>
  <si>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</si>
  <si>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</si>
  <si>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</si>
  <si>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</si>
  <si>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</si>
  <si>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</si>
  <si>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</si>
  <si>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</si>
  <si>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</si>
  <si>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</si>
  <si>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</si>
  <si>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</si>
  <si>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</si>
  <si>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</si>
  <si>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</si>
  <si>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</si>
  <si>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</si>
  <si>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</si>
  <si>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</si>
  <si>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</si>
  <si>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</si>
  <si>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</si>
  <si>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</si>
  <si>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</si>
  <si>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</si>
  <si>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</si>
  <si>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</si>
  <si>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</si>
  <si>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</si>
  <si>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</si>
  <si>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</si>
  <si>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</si>
  <si>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</si>
  <si>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</si>
  <si>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</si>
  <si>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</si>
  <si>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</si>
  <si>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</si>
  <si>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</si>
  <si>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</si>
  <si>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</si>
  <si>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</si>
  <si>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</si>
  <si>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</si>
  <si>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</si>
  <si>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</si>
  <si>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</si>
  <si>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</si>
  <si>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</si>
  <si>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</si>
  <si>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</si>
  <si>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</si>
  <si>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</si>
  <si>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</si>
  <si>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</si>
  <si>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</si>
  <si>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</si>
  <si>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</si>
  <si>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</si>
  <si>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</si>
  <si>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</si>
  <si>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</si>
  <si>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</si>
  <si>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</si>
  <si>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</si>
  <si>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</si>
  <si>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</si>
  <si>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</si>
  <si>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</si>
  <si>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</si>
  <si>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</si>
  <si>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</si>
  <si>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</si>
  <si>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</si>
  <si>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</si>
  <si>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</si>
  <si>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</si>
  <si>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</si>
  <si>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</si>
  <si>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</si>
  <si>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</si>
  <si>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</si>
  <si>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</si>
  <si>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</si>
  <si>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</si>
  <si>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</si>
  <si>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</si>
  <si>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</si>
  <si>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</si>
  <si>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</si>
  <si>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</si>
  <si>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</si>
  <si>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</si>
  <si>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</si>
  <si>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</si>
  <si>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</si>
  <si>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</si>
  <si>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</si>
  <si>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</si>
  <si>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</si>
  <si>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</si>
  <si>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</si>
  <si>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</si>
  <si>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</si>
  <si>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</si>
  <si>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</si>
  <si>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</si>
  <si>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</si>
  <si>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</si>
  <si>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</si>
  <si>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</si>
  <si>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</si>
  <si>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</si>
  <si>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</si>
  <si>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</si>
  <si>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</si>
  <si>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</si>
  <si>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</si>
  <si>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</si>
  <si>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</si>
  <si>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</si>
  <si>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</si>
  <si>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</si>
  <si>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</si>
  <si>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</si>
  <si>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</si>
  <si>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</si>
  <si>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</si>
  <si>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</si>
  <si>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</si>
  <si>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</si>
  <si>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</si>
  <si>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</si>
  <si>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r>
      <t xml:space="preserve">Hrubý domácí produkt </t>
    </r>
    <r>
      <rPr>
        <sz val="8"/>
        <rFont val="Calibri"/>
        <family val="2"/>
        <charset val="238"/>
      </rPr>
      <t>(2023)</t>
    </r>
  </si>
  <si>
    <r>
      <t>Průměrná míra inflace</t>
    </r>
    <r>
      <rPr>
        <sz val="8"/>
        <rFont val="Calibri"/>
        <family val="2"/>
        <charset val="238"/>
      </rPr>
      <t xml:space="preserve"> (2023)</t>
    </r>
  </si>
  <si>
    <r>
      <t xml:space="preserve">Růst průměrné mzdy </t>
    </r>
    <r>
      <rPr>
        <sz val="8"/>
        <rFont val="Calibri"/>
        <family val="2"/>
        <charset val="238"/>
      </rPr>
      <t>(2023)</t>
    </r>
  </si>
  <si>
    <r>
      <t xml:space="preserve">Poměr salda BÚ k HDP </t>
    </r>
    <r>
      <rPr>
        <sz val="8"/>
        <rFont val="Calibri"/>
        <family val="2"/>
        <charset val="238"/>
      </rPr>
      <t>(2023)</t>
    </r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</si>
  <si>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</si>
  <si>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</si>
  <si>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</si>
  <si>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</si>
  <si>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Net exports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</si>
  <si>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</si>
  <si>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</si>
  <si>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</si>
  <si>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</si>
  <si>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</si>
  <si>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</si>
  <si>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</si>
  <si>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</si>
  <si>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</si>
  <si>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Net taxes and subsidies</t>
  </si>
  <si>
    <t>Admin. measures</t>
  </si>
  <si>
    <t>CPI</t>
  </si>
  <si>
    <t>I/23</t>
  </si>
  <si>
    <t>Incomes</t>
  </si>
  <si>
    <t>75%</t>
  </si>
  <si>
    <t>50%</t>
  </si>
  <si>
    <t>Řady5</t>
  </si>
  <si>
    <t>Řady6</t>
  </si>
  <si>
    <t>Central forecast</t>
  </si>
  <si>
    <t>30% range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</si>
  <si>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</si>
  <si>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</si>
  <si>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</si>
  <si>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</si>
  <si>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</si>
  <si>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</si>
  <si>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</si>
  <si>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</si>
  <si>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</si>
  <si>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</si>
  <si>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</si>
  <si>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</si>
  <si>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</si>
  <si>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</si>
  <si>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</si>
  <si>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</si>
  <si>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</si>
  <si>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</si>
  <si>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Czech Rep.</t>
  </si>
  <si>
    <t>I/16</t>
  </si>
  <si>
    <t>Business expectations (Ifo)</t>
  </si>
  <si>
    <t>Price in CZK</t>
  </si>
  <si>
    <t>Price in USD</t>
  </si>
  <si>
    <t>CZK/USD exch. rate</t>
  </si>
  <si>
    <t>YTM of 10Y gov. bonds</t>
  </si>
  <si>
    <t>Total</t>
  </si>
  <si>
    <t>Total growth</t>
  </si>
  <si>
    <t>Banks</t>
  </si>
  <si>
    <t>Building societies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</si>
  <si>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</si>
  <si>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</si>
  <si>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</si>
  <si>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</si>
  <si>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</si>
  <si>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</si>
  <si>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</si>
  <si>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</si>
  <si>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</si>
  <si>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</si>
  <si>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</si>
  <si>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</si>
  <si>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</si>
  <si>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</si>
  <si>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</si>
  <si>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</si>
  <si>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</si>
  <si>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</si>
  <si>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</si>
  <si>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</si>
  <si>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</si>
  <si>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</si>
  <si>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</si>
  <si>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</si>
  <si>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</si>
  <si>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1/20</t>
  </si>
  <si>
    <t>1/21</t>
  </si>
  <si>
    <t>Difference</t>
  </si>
  <si>
    <t>With COVID</t>
  </si>
  <si>
    <t>Without COVID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</si>
  <si>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</si>
  <si>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</si>
  <si>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</si>
  <si>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</si>
  <si>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</si>
  <si>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</si>
  <si>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</si>
  <si>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I/06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</si>
  <si>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</si>
  <si>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</si>
  <si>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</si>
  <si>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</si>
  <si>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</si>
  <si>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</si>
  <si>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</si>
  <si>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Financial situation</t>
  </si>
  <si>
    <t>Economic development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</si>
  <si>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</si>
  <si>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</si>
  <si>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</si>
  <si>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</si>
  <si>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</si>
  <si>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</si>
  <si>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</si>
  <si>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</si>
  <si>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</si>
  <si>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</si>
  <si>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</si>
  <si>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</si>
  <si>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</si>
  <si>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</si>
  <si>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</si>
  <si>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</si>
  <si>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</si>
  <si>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</si>
  <si>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</si>
  <si>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</si>
  <si>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</si>
  <si>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</si>
  <si>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</si>
  <si>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</si>
  <si>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</si>
  <si>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</si>
  <si>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1/22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</si>
  <si>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</si>
  <si>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</si>
  <si>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</si>
  <si>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</si>
  <si>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</si>
  <si>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</si>
  <si>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</si>
  <si>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</si>
  <si>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</si>
  <si>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</si>
  <si>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</si>
  <si>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</si>
  <si>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</si>
  <si>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</si>
  <si>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</si>
  <si>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</si>
  <si>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</si>
  <si>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Savings</t>
  </si>
  <si>
    <t>Dwellings</t>
  </si>
  <si>
    <t>Other buildings and structures</t>
  </si>
  <si>
    <t>Transport equipment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</si>
  <si>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</si>
  <si>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</si>
  <si>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</si>
  <si>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</si>
  <si>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</si>
  <si>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</si>
  <si>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</si>
  <si>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</si>
  <si>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>Moving average inflation rate</t>
  </si>
  <si>
    <t>Year-on-year growth</t>
  </si>
  <si>
    <t>Bound of target tolerance band</t>
  </si>
  <si>
    <t>Inflation target</t>
  </si>
  <si>
    <t>Transport</t>
  </si>
  <si>
    <t>Core inflation</t>
  </si>
  <si>
    <t>CZK/EUR exchange rate</t>
  </si>
  <si>
    <t>Oil price in CZK (rhs)</t>
  </si>
  <si>
    <t>Private consumption</t>
  </si>
  <si>
    <t>Government consumption</t>
  </si>
  <si>
    <t>CR excl. Prague</t>
  </si>
  <si>
    <t>Prague</t>
  </si>
  <si>
    <t>Other goods</t>
  </si>
  <si>
    <t>Food, drinks, tobacco</t>
  </si>
  <si>
    <t>Energy</t>
  </si>
  <si>
    <t>LFS</t>
  </si>
  <si>
    <t>National accounts</t>
  </si>
  <si>
    <t>Business statistics</t>
  </si>
  <si>
    <t>Ukraine</t>
  </si>
  <si>
    <t>Social security contrib.</t>
  </si>
  <si>
    <t>Compensation per employee</t>
  </si>
  <si>
    <t>Median wage</t>
  </si>
  <si>
    <t>Average wage</t>
  </si>
  <si>
    <t>Centered moving average</t>
  </si>
  <si>
    <t>Export markets growth (lhs)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</si>
  <si>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</si>
  <si>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</si>
  <si>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</si>
  <si>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</si>
  <si>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</si>
  <si>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</si>
  <si>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</si>
  <si>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</si>
  <si>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</si>
  <si>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</si>
  <si>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</si>
  <si>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</si>
  <si>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</si>
  <si>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</si>
  <si>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</si>
  <si>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</si>
  <si>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</si>
  <si>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</si>
  <si>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</si>
  <si>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</si>
  <si>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</si>
  <si>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</si>
  <si>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</si>
  <si>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</si>
  <si>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</si>
  <si>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</si>
  <si>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</si>
  <si>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</si>
  <si>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</si>
  <si>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</si>
  <si>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</si>
  <si>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</si>
  <si>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Graf 1.5.4 Počet úmrtí</t>
  </si>
  <si>
    <t>Graph 1.5.4 Number of deaths</t>
  </si>
  <si>
    <t>Nedopočet při sčítání lidu</t>
  </si>
  <si>
    <t>Census difference</t>
  </si>
  <si>
    <t>x</t>
  </si>
  <si>
    <t>2025</t>
  </si>
  <si>
    <t>II/23</t>
  </si>
  <si>
    <t>III/23</t>
  </si>
  <si>
    <t>IV/23</t>
  </si>
  <si>
    <t>Czech manuf. production</t>
  </si>
  <si>
    <t>Dollar price of oil</t>
  </si>
  <si>
    <t>Early-retirement pens.</t>
  </si>
  <si>
    <t>ICT, other machinery &amp; equip.</t>
  </si>
  <si>
    <t xml:space="preserve"> 1/23</t>
  </si>
  <si>
    <t>ratio of index of offering prices of flats to index of average wage, annual moving totals, 2015=100</t>
  </si>
  <si>
    <t>Share of unemployed (MoLSA)</t>
  </si>
  <si>
    <t>Savings rate</t>
  </si>
  <si>
    <t>Total balance</t>
  </si>
  <si>
    <t>Inflace bude i příští rok výrazně nad 2% cílem ČNB</t>
  </si>
  <si>
    <t>Inflation well above the CNB’s 2% target also next year</t>
  </si>
  <si>
    <t>Schodek běžného účtu by se měl prohloubit</t>
  </si>
  <si>
    <t>Current account deficit should widen</t>
  </si>
  <si>
    <t>Potential product</t>
  </si>
  <si>
    <t>mezičtvrtletní růst v % (SA)</t>
  </si>
  <si>
    <t>Unit labour costs</t>
  </si>
  <si>
    <t>Deflator of goods and svcs. exports</t>
  </si>
  <si>
    <t>Deflator of goods and svcs. imports</t>
  </si>
  <si>
    <t>Weighted avg. of GDP growth</t>
  </si>
  <si>
    <t>listopad 2022</t>
  </si>
  <si>
    <t>November 2022</t>
  </si>
  <si>
    <t>Ekonomika by příští rok měla nepatrně klesnout</t>
  </si>
  <si>
    <t>The economy should contract marginally next year</t>
  </si>
  <si>
    <t>Růst firemních zisků by měl příští rok zpomalit</t>
  </si>
  <si>
    <t>Growth of firms’ profits should slow next year</t>
  </si>
  <si>
    <t>Nezaměstnanost by se měla mírně zvýšit</t>
  </si>
  <si>
    <t>Unemployment should increase modestly</t>
  </si>
  <si>
    <t>Mzdový růst by měl zaostávat za inflací</t>
  </si>
  <si>
    <t>Wage growth should lag behind inflation</t>
  </si>
  <si>
    <t>Deficit veřejných financí by měl zvolna klesat</t>
  </si>
  <si>
    <t>Public finance deficit should narrow gradually</t>
  </si>
  <si>
    <t>Rizika predikce jsou vychýlena směrem dolů</t>
  </si>
  <si>
    <t>Forecast risks are skewed to the downside</t>
  </si>
  <si>
    <t>Graf 4.1 Prognózy růstu reálného HDP na rok 2023</t>
  </si>
  <si>
    <t>Graph 4.1 Forecasts for Real GDP Growth in 2023</t>
  </si>
  <si>
    <t>Graf 4.2 Prognózy inflace na rok 2023</t>
  </si>
  <si>
    <t>Graph 4.2 Forecasts for Average Inflation Rate in 2023</t>
  </si>
  <si>
    <t>Graf 3.1.8: Zdroje financování investic</t>
  </si>
  <si>
    <t>Graph 3.1.8: Sources of Investment Financing</t>
  </si>
  <si>
    <t>October 2022</t>
  </si>
  <si>
    <t>Climate, manufacturing (Ifo)</t>
  </si>
  <si>
    <t>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</si>
</sst>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hair">
        <color auto="1"/>
      </left>
      <right style="hair">
        <color auto="1"/>
      </right>
      <top/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59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29" xfId="28" applyNumberFormat="1" applyFont="1" applyFill="1" applyBorder="1" applyAlignment="1">
      <alignment horizontal="right"/>
    </xf>
    <xf numFmtId="166" fontId="2" fillId="7" borderId="30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31" xfId="28" applyNumberFormat="1" applyFont="1" applyFill="1" applyBorder="1" applyAlignment="1">
      <alignment horizontal="centerContinuous"/>
    </xf>
    <xf numFmtId="166" fontId="2" fillId="7" borderId="30" xfId="28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2" fontId="3" fillId="7" borderId="22" xfId="28" applyNumberFormat="1" applyFont="1" applyFill="1" applyBorder="1" applyAlignment="1">
      <alignment horizontal="right"/>
    </xf>
    <xf numFmtId="0" fontId="2" fillId="4" borderId="32" xfId="28" applyFont="1" applyFill="1" applyBorder="1" applyAlignment="1">
      <alignment/>
    </xf>
    <xf numFmtId="0" fontId="2" fillId="4" borderId="30" xfId="28" applyFont="1" applyFill="1" applyBorder="1" applyAlignment="1">
      <alignment/>
    </xf>
    <xf numFmtId="0" fontId="3" fillId="4" borderId="30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centerContinuous"/>
    </xf>
    <xf numFmtId="0" fontId="6" fillId="7" borderId="30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0" fontId="0" fillId="4" borderId="32" xfId="0" applyFill="1" applyBorder="1" applyAlignment="1">
      <alignment horizontal="centerContinuous" vertical="center"/>
    </xf>
    <xf numFmtId="0" fontId="3" fillId="6" borderId="14" xfId="28" applyFont="1" applyFill="1" applyBorder="1" applyAlignment="1" applyProtection="1">
      <alignment horizontal="centerContinuous"/>
      <protection locked="0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2" fontId="3" fillId="10" borderId="9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0" xfId="28" applyNumberFormat="1" applyFont="1" applyFill="1" applyBorder="1" applyAlignment="1">
      <alignment horizontal="right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39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166" fontId="3" fillId="4" borderId="8" xfId="28" applyNumberFormat="1" applyFont="1" applyFill="1" applyBorder="1" applyAlignment="1" applyProtection="1">
      <alignment horizontal="right"/>
      <protection hidden="1"/>
    </xf>
    <xf numFmtId="0" fontId="6" fillId="6" borderId="0" xfId="28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6" fillId="4" borderId="30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6" fillId="4" borderId="19" xfId="28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3" fillId="4" borderId="45" xfId="28" applyFont="1" applyFill="1" applyBorder="1" applyAlignment="1">
      <alignment horizontal="centerContinuous"/>
    </xf>
    <xf numFmtId="166" fontId="2" fillId="7" borderId="19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2" xfId="0" applyFill="1" applyBorder="1" applyAlignment="1">
      <alignment horizontal="centerContinuous"/>
    </xf>
    <xf numFmtId="180" fontId="3" fillId="4" borderId="46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0" fontId="3" fillId="4" borderId="46" xfId="28" applyFont="1" applyFill="1" applyBorder="1" applyAlignment="1">
      <alignment horizontal="centerContinuous" vertical="center"/>
    </xf>
    <xf numFmtId="0" fontId="6" fillId="4" borderId="38" xfId="28" applyFont="1" applyFill="1" applyBorder="1" applyAlignment="1">
      <alignment horizontal="right"/>
    </xf>
    <xf numFmtId="166" fontId="3" fillId="7" borderId="36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center"/>
    </xf>
    <xf numFmtId="3" fontId="2" fillId="7" borderId="41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3" fontId="3" fillId="7" borderId="48" xfId="28" applyNumberFormat="1" applyFont="1" applyFill="1" applyBorder="1" applyAlignment="1">
      <alignment horizontal="right"/>
    </xf>
    <xf numFmtId="166" fontId="2" fillId="7" borderId="48" xfId="28" applyNumberFormat="1" applyFont="1" applyFill="1" applyBorder="1" applyAlignment="1">
      <alignment horizontal="right" vertical="top"/>
    </xf>
    <xf numFmtId="3" fontId="2" fillId="7" borderId="48" xfId="28" applyNumberFormat="1" applyFont="1" applyFill="1" applyBorder="1" applyAlignment="1">
      <alignment horizontal="right"/>
    </xf>
    <xf numFmtId="1" fontId="3" fillId="7" borderId="49" xfId="28" applyNumberFormat="1" applyFont="1" applyFill="1" applyBorder="1" applyAlignment="1">
      <alignment horizontal="right"/>
    </xf>
    <xf numFmtId="166" fontId="3" fillId="7" borderId="48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3" fontId="3" fillId="7" borderId="49" xfId="28" applyNumberFormat="1" applyFont="1" applyFill="1" applyBorder="1" applyAlignment="1">
      <alignment horizontal="right"/>
    </xf>
    <xf numFmtId="166" fontId="3" fillId="7" borderId="50" xfId="28" applyNumberFormat="1" applyFont="1" applyFill="1" applyBorder="1" applyAlignment="1">
      <alignment horizontal="right"/>
    </xf>
    <xf numFmtId="0" fontId="2" fillId="7" borderId="17" xfId="28" applyFont="1" applyFill="1" applyBorder="1" applyAlignment="1">
      <alignment horizontal="right"/>
    </xf>
    <xf numFmtId="173" fontId="2" fillId="7" borderId="48" xfId="28" applyNumberFormat="1" applyFont="1" applyFill="1" applyBorder="1" applyAlignment="1">
      <alignment horizontal="right"/>
    </xf>
    <xf numFmtId="1" fontId="3" fillId="7" borderId="50" xfId="28" applyNumberFormat="1" applyFont="1" applyFill="1" applyBorder="1" applyAlignment="1">
      <alignment horizontal="right"/>
    </xf>
    <xf numFmtId="173" fontId="3" fillId="7" borderId="48" xfId="28" applyNumberFormat="1" applyFont="1" applyFill="1" applyBorder="1" applyAlignment="1">
      <alignment horizontal="right"/>
    </xf>
    <xf numFmtId="166" fontId="2" fillId="7" borderId="50" xfId="28" applyNumberFormat="1" applyFont="1" applyFill="1" applyBorder="1" applyAlignment="1">
      <alignment horizontal="right" vertical="top"/>
    </xf>
    <xf numFmtId="166" fontId="3" fillId="3" borderId="17" xfId="0" applyNumberFormat="1" applyFont="1" applyFill="1" applyBorder="1" applyAlignment="1">
      <alignment horizontal="right" vertical="center" indent="2"/>
    </xf>
    <xf numFmtId="166" fontId="3" fillId="3" borderId="8" xfId="0" applyNumberFormat="1" applyFont="1" applyFill="1" applyBorder="1" applyAlignment="1">
      <alignment horizontal="right" vertical="center" indent="2"/>
    </xf>
    <xf numFmtId="166" fontId="3" fillId="3" borderId="17" xfId="0" applyNumberFormat="1" applyFont="1" applyFill="1" applyBorder="1" applyAlignment="1">
      <alignment horizontal="right" vertical="center" indent="3"/>
    </xf>
    <xf numFmtId="166" fontId="3" fillId="3" borderId="4" xfId="0" applyNumberFormat="1" applyFont="1" applyFill="1" applyBorder="1" applyAlignment="1">
      <alignment horizontal="right" vertical="center" indent="2"/>
    </xf>
    <xf numFmtId="166" fontId="3" fillId="3" borderId="0" xfId="0" applyNumberFormat="1" applyFont="1" applyFill="1" applyBorder="1" applyAlignment="1">
      <alignment horizontal="right" vertical="center" indent="2"/>
    </xf>
    <xf numFmtId="166" fontId="3" fillId="3" borderId="4" xfId="0" applyNumberFormat="1" applyFont="1" applyFill="1" applyBorder="1" applyAlignment="1">
      <alignment horizontal="right" vertical="center" indent="3"/>
    </xf>
    <xf numFmtId="166" fontId="3" fillId="3" borderId="15" xfId="0" applyNumberFormat="1" applyFont="1" applyFill="1" applyBorder="1" applyAlignment="1">
      <alignment horizontal="right" vertical="center" indent="2"/>
    </xf>
    <xf numFmtId="166" fontId="3" fillId="3" borderId="9" xfId="0" applyNumberFormat="1" applyFont="1" applyFill="1" applyBorder="1" applyAlignment="1">
      <alignment horizontal="right" vertical="center" indent="2"/>
    </xf>
    <xf numFmtId="166" fontId="3" fillId="3" borderId="15" xfId="0" applyNumberFormat="1" applyFont="1" applyFill="1" applyBorder="1" applyAlignment="1">
      <alignment horizontal="right" vertical="center" indent="3"/>
    </xf>
    <xf numFmtId="166" fontId="3" fillId="7" borderId="51" xfId="28" applyNumberFormat="1" applyFont="1" applyFill="1" applyBorder="1" applyAlignment="1">
      <alignment horizontal="right"/>
    </xf>
    <xf numFmtId="0" fontId="0" fillId="10" borderId="5" xfId="0" applyFill="1" applyBorder="1" applyAlignment="1">
      <alignment horizontal="centerContinuous" vertical="center"/>
    </xf>
    <xf numFmtId="0" fontId="3" fillId="10" borderId="0" xfId="28" applyFont="1" applyFill="1" applyBorder="1" applyAlignment="1">
      <alignment horizontal="right"/>
    </xf>
    <xf numFmtId="0" fontId="6" fillId="10" borderId="0" xfId="28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0" fontId="2" fillId="7" borderId="8" xfId="28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2" fillId="7" borderId="18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3" fontId="3" fillId="7" borderId="7" xfId="28" applyNumberFormat="1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28" Type="http://schemas.openxmlformats.org/officeDocument/2006/relationships/externalLink" Target="externalLinks/externalLink4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27" Type="http://schemas.openxmlformats.org/officeDocument/2006/relationships/externalLink" Target="externalLinks/externalLink3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externalLink" Target="externalLinks/externalLink1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externalLink" Target="externalLinks/externalLink2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EN'!$B$19:$L$19</c:f>
              <c:numCache>
                <c:formatCode>0\,0</c:formatCode>
                <c:ptCount val="11"/>
                <c:pt idx="0">
                  <c:v>0.92</c:v>
                </c:pt>
                <c:pt idx="1">
                  <c:v>0.9</c:v>
                </c:pt>
                <c:pt idx="2">
                  <c:v>2.21</c:v>
                </c:pt>
                <c:pt idx="3">
                  <c:v>2.26</c:v>
                </c:pt>
                <c:pt idx="4">
                  <c:v>2.26</c:v>
                </c:pt>
                <c:pt idx="5">
                  <c:v>2.4</c:v>
                </c:pt>
                <c:pt idx="6">
                  <c:v>1.77</c:v>
                </c:pt>
                <c:pt idx="7">
                  <c:v>-2.57</c:v>
                </c:pt>
                <c:pt idx="8">
                  <c:v>2.18</c:v>
                </c:pt>
                <c:pt idx="9">
                  <c:v>0.36</c:v>
                </c:pt>
                <c:pt idx="10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9-4AF4-925E-313258671F2B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EN'!$B$20:$L$20</c:f>
              <c:numCache>
                <c:formatCode>0\,0</c:formatCode>
                <c:ptCount val="11"/>
                <c:pt idx="0">
                  <c:v>-1.12</c:v>
                </c:pt>
                <c:pt idx="1">
                  <c:v>1.79</c:v>
                </c:pt>
                <c:pt idx="2">
                  <c:v>3.41</c:v>
                </c:pt>
                <c:pt idx="3">
                  <c:v>-1.11</c:v>
                </c:pt>
                <c:pt idx="4">
                  <c:v>1.68</c:v>
                </c:pt>
                <c:pt idx="5">
                  <c:v>2.03</c:v>
                </c:pt>
                <c:pt idx="6">
                  <c:v>1.22</c:v>
                </c:pt>
                <c:pt idx="7">
                  <c:v>-2.56</c:v>
                </c:pt>
                <c:pt idx="8">
                  <c:v>4.96</c:v>
                </c:pt>
                <c:pt idx="9">
                  <c:v>2.07</c:v>
                </c:pt>
                <c:pt idx="10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9-4AF4-925E-313258671F2B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EN'!$B$22:$L$22</c:f>
              <c:numCache>
                <c:formatCode>0\,0</c:formatCode>
                <c:ptCount val="11"/>
                <c:pt idx="0">
                  <c:v>0.15</c:v>
                </c:pt>
                <c:pt idx="1">
                  <c:v>-0.42</c:v>
                </c:pt>
                <c:pt idx="2">
                  <c:v>-0.23</c:v>
                </c:pt>
                <c:pt idx="3">
                  <c:v>1.39</c:v>
                </c:pt>
                <c:pt idx="4">
                  <c:v>1.23</c:v>
                </c:pt>
                <c:pt idx="5">
                  <c:v>-1.21</c:v>
                </c:pt>
                <c:pt idx="6">
                  <c:v>0.04</c:v>
                </c:pt>
                <c:pt idx="7">
                  <c:v>-0.37</c:v>
                </c:pt>
                <c:pt idx="8">
                  <c:v>-3.6</c:v>
                </c:pt>
                <c:pt idx="9">
                  <c:v>-0.02</c:v>
                </c:pt>
                <c:pt idx="10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9-4AF4-925E-313258671F2B}"/>
            </c:ext>
          </c:extLst>
        </c:ser>
        <c:overlap val="100"/>
        <c:gapWidth val="50"/>
        <c:axId val="23356354"/>
        <c:axId val="6017972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EN'!$B$21:$L$21</c:f>
              <c:numCache>
                <c:formatCode>0\,0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2.41</c:v>
                </c:pt>
                <c:pt idx="10">
                  <c:v>-0.18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9-4AF4-925E-313258671F2B}"/>
            </c:ext>
          </c:extLst>
        </c:ser>
        <c:marker val="1"/>
        <c:axId val="23356354"/>
        <c:axId val="60179722"/>
      </c:lineChart>
      <c:catAx>
        <c:axId val="233563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79722"/>
        <c:crosses val="autoZero"/>
        <c:auto val="0"/>
        <c:lblOffset val="100"/>
        <c:tickLblSkip val="2"/>
        <c:noMultiLvlLbl val="0"/>
      </c:catAx>
      <c:valAx>
        <c:axId val="60179722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3563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EN'!$B$19:$Y$19</c:f>
              <c:numCache>
                <c:formatCode>0\,0</c:formatCode>
                <c:ptCount val="24"/>
                <c:pt idx="0">
                  <c:v>2.39</c:v>
                </c:pt>
                <c:pt idx="1">
                  <c:v>2.13</c:v>
                </c:pt>
                <c:pt idx="2">
                  <c:v>1.35</c:v>
                </c:pt>
                <c:pt idx="3">
                  <c:v>1.2</c:v>
                </c:pt>
                <c:pt idx="4">
                  <c:v>1.83</c:v>
                </c:pt>
                <c:pt idx="5">
                  <c:v>1.61</c:v>
                </c:pt>
                <c:pt idx="6">
                  <c:v>1.81</c:v>
                </c:pt>
                <c:pt idx="7">
                  <c:v>1.17</c:v>
                </c:pt>
                <c:pt idx="8">
                  <c:v>-2.85</c:v>
                </c:pt>
                <c:pt idx="9">
                  <c:v>-14.25</c:v>
                </c:pt>
                <c:pt idx="10">
                  <c:v>-3.83</c:v>
                </c:pt>
                <c:pt idx="11">
                  <c:v>-4.11</c:v>
                </c:pt>
                <c:pt idx="12">
                  <c:v>-0.82</c:v>
                </c:pt>
                <c:pt idx="13">
                  <c:v>14.23</c:v>
                </c:pt>
                <c:pt idx="14">
                  <c:v>3.93</c:v>
                </c:pt>
                <c:pt idx="15">
                  <c:v>4.75</c:v>
                </c:pt>
                <c:pt idx="16">
                  <c:v>5.46</c:v>
                </c:pt>
                <c:pt idx="17">
                  <c:v>4.25</c:v>
                </c:pt>
                <c:pt idx="18">
                  <c:v>2.14</c:v>
                </c:pt>
                <c:pt idx="19">
                  <c:v>1.31</c:v>
                </c:pt>
                <c:pt idx="20">
                  <c:v>0.4</c:v>
                </c:pt>
                <c:pt idx="21">
                  <c:v>-0.12</c:v>
                </c:pt>
                <c:pt idx="22">
                  <c:v>0.1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2-40BD-B037-75667033C9CD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EN'!$B$20:$Y$20</c:f>
              <c:numCache>
                <c:formatCode>0\,0</c:formatCode>
                <c:ptCount val="24"/>
                <c:pt idx="0">
                  <c:v>1.92</c:v>
                </c:pt>
                <c:pt idx="1">
                  <c:v>1.78</c:v>
                </c:pt>
                <c:pt idx="2">
                  <c:v>0.24</c:v>
                </c:pt>
                <c:pt idx="3">
                  <c:v>0.12</c:v>
                </c:pt>
                <c:pt idx="4">
                  <c:v>1.43</c:v>
                </c:pt>
                <c:pt idx="5">
                  <c:v>0.55</c:v>
                </c:pt>
                <c:pt idx="6">
                  <c:v>1.46</c:v>
                </c:pt>
                <c:pt idx="7">
                  <c:v>0.92</c:v>
                </c:pt>
                <c:pt idx="8">
                  <c:v>-1.22</c:v>
                </c:pt>
                <c:pt idx="9">
                  <c:v>-10.44</c:v>
                </c:pt>
                <c:pt idx="10">
                  <c:v>-2.48</c:v>
                </c:pt>
                <c:pt idx="11">
                  <c:v>-2.13</c:v>
                </c:pt>
                <c:pt idx="12">
                  <c:v>-2.17</c:v>
                </c:pt>
                <c:pt idx="13">
                  <c:v>10.16</c:v>
                </c:pt>
                <c:pt idx="14">
                  <c:v>1.85</c:v>
                </c:pt>
                <c:pt idx="15">
                  <c:v>1.19</c:v>
                </c:pt>
                <c:pt idx="16">
                  <c:v>3.52</c:v>
                </c:pt>
                <c:pt idx="17">
                  <c:v>1.67</c:v>
                </c:pt>
                <c:pt idx="18">
                  <c:v>1.15</c:v>
                </c:pt>
                <c:pt idx="19">
                  <c:v>0.63</c:v>
                </c:pt>
                <c:pt idx="20">
                  <c:v>-0.71</c:v>
                </c:pt>
                <c:pt idx="21">
                  <c:v>-0.61</c:v>
                </c:pt>
                <c:pt idx="22">
                  <c:v>-0.44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2-40BD-B037-75667033C9CD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EN'!$B$21:$Y$21</c:f>
              <c:numCache>
                <c:formatCode>0\,0</c:formatCode>
                <c:ptCount val="24"/>
                <c:pt idx="0">
                  <c:v>2.68</c:v>
                </c:pt>
                <c:pt idx="1">
                  <c:v>2.26</c:v>
                </c:pt>
                <c:pt idx="2">
                  <c:v>2</c:v>
                </c:pt>
                <c:pt idx="3">
                  <c:v>2.71</c:v>
                </c:pt>
                <c:pt idx="4">
                  <c:v>2.34</c:v>
                </c:pt>
                <c:pt idx="5">
                  <c:v>1.79</c:v>
                </c:pt>
                <c:pt idx="6">
                  <c:v>1.82</c:v>
                </c:pt>
                <c:pt idx="7">
                  <c:v>0.05</c:v>
                </c:pt>
                <c:pt idx="8">
                  <c:v>-2.86</c:v>
                </c:pt>
                <c:pt idx="9">
                  <c:v>-13.57</c:v>
                </c:pt>
                <c:pt idx="10">
                  <c:v>-4.25</c:v>
                </c:pt>
                <c:pt idx="11">
                  <c:v>-5.63</c:v>
                </c:pt>
                <c:pt idx="12">
                  <c:v>-4.14</c:v>
                </c:pt>
                <c:pt idx="13">
                  <c:v>12.52</c:v>
                </c:pt>
                <c:pt idx="14">
                  <c:v>5.39</c:v>
                </c:pt>
                <c:pt idx="15">
                  <c:v>6.05</c:v>
                </c:pt>
                <c:pt idx="16">
                  <c:v>8.57</c:v>
                </c:pt>
                <c:pt idx="17">
                  <c:v>6.18</c:v>
                </c:pt>
                <c:pt idx="18">
                  <c:v>1.78</c:v>
                </c:pt>
                <c:pt idx="19">
                  <c:v>2.54</c:v>
                </c:pt>
                <c:pt idx="20">
                  <c:v>0.96</c:v>
                </c:pt>
                <c:pt idx="21">
                  <c:v>-0.71</c:v>
                </c:pt>
                <c:pt idx="22">
                  <c:v>-0.28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2-40BD-B037-75667033C9CD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EN'!$B$22:$Y$22</c:f>
              <c:numCache>
                <c:formatCode>0\,0</c:formatCode>
                <c:ptCount val="24"/>
                <c:pt idx="0">
                  <c:v>5.12</c:v>
                </c:pt>
                <c:pt idx="1">
                  <c:v>5.59</c:v>
                </c:pt>
                <c:pt idx="2">
                  <c:v>5.83</c:v>
                </c:pt>
                <c:pt idx="3">
                  <c:v>4.95</c:v>
                </c:pt>
                <c:pt idx="4">
                  <c:v>5.53</c:v>
                </c:pt>
                <c:pt idx="5">
                  <c:v>4.95</c:v>
                </c:pt>
                <c:pt idx="6">
                  <c:v>4.52</c:v>
                </c:pt>
                <c:pt idx="7">
                  <c:v>4.05</c:v>
                </c:pt>
                <c:pt idx="8">
                  <c:v>2.61</c:v>
                </c:pt>
                <c:pt idx="9">
                  <c:v>-7.47</c:v>
                </c:pt>
                <c:pt idx="10">
                  <c:v>-1.56</c:v>
                </c:pt>
                <c:pt idx="11">
                  <c:v>-2.07</c:v>
                </c:pt>
                <c:pt idx="12">
                  <c:v>-1.13</c:v>
                </c:pt>
                <c:pt idx="13">
                  <c:v>10.96</c:v>
                </c:pt>
                <c:pt idx="14">
                  <c:v>6.06</c:v>
                </c:pt>
                <c:pt idx="15">
                  <c:v>7.98</c:v>
                </c:pt>
                <c:pt idx="16">
                  <c:v>9.16</c:v>
                </c:pt>
                <c:pt idx="17">
                  <c:v>4.74</c:v>
                </c:pt>
                <c:pt idx="18">
                  <c:v>1.63</c:v>
                </c:pt>
                <c:pt idx="19">
                  <c:v>-0.49</c:v>
                </c:pt>
                <c:pt idx="20">
                  <c:v>-2.17</c:v>
                </c:pt>
                <c:pt idx="21">
                  <c:v>1.09</c:v>
                </c:pt>
                <c:pt idx="22">
                  <c:v>2.9</c:v>
                </c:pt>
                <c:pt idx="23">
                  <c:v>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2-40BD-B037-75667033C9CD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EN'!$B$23:$Y$23</c:f>
              <c:numCache>
                <c:formatCode>0\,0</c:formatCode>
                <c:ptCount val="24"/>
                <c:pt idx="0">
                  <c:v>3.93</c:v>
                </c:pt>
                <c:pt idx="1">
                  <c:v>4.18</c:v>
                </c:pt>
                <c:pt idx="2">
                  <c:v>4.35</c:v>
                </c:pt>
                <c:pt idx="3">
                  <c:v>3.66</c:v>
                </c:pt>
                <c:pt idx="4">
                  <c:v>3.6</c:v>
                </c:pt>
                <c:pt idx="5">
                  <c:v>2.69</c:v>
                </c:pt>
                <c:pt idx="6">
                  <c:v>1.92</c:v>
                </c:pt>
                <c:pt idx="7">
                  <c:v>1.9</c:v>
                </c:pt>
                <c:pt idx="8">
                  <c:v>-1.76</c:v>
                </c:pt>
                <c:pt idx="9">
                  <c:v>-9.31</c:v>
                </c:pt>
                <c:pt idx="10">
                  <c:v>-1.19</c:v>
                </c:pt>
                <c:pt idx="11">
                  <c:v>-1.25</c:v>
                </c:pt>
                <c:pt idx="12">
                  <c:v>0.1</c:v>
                </c:pt>
                <c:pt idx="13">
                  <c:v>10.16</c:v>
                </c:pt>
                <c:pt idx="14">
                  <c:v>1.27</c:v>
                </c:pt>
                <c:pt idx="15">
                  <c:v>1.11</c:v>
                </c:pt>
                <c:pt idx="16">
                  <c:v>2.91</c:v>
                </c:pt>
                <c:pt idx="17">
                  <c:v>1.33</c:v>
                </c:pt>
                <c:pt idx="18">
                  <c:v>0.94</c:v>
                </c:pt>
                <c:pt idx="19">
                  <c:v>0.21</c:v>
                </c:pt>
                <c:pt idx="20">
                  <c:v>-0.54</c:v>
                </c:pt>
                <c:pt idx="21">
                  <c:v>-0.58</c:v>
                </c:pt>
                <c:pt idx="22">
                  <c:v>-0.18</c:v>
                </c:pt>
                <c:pt idx="23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2-40BD-B037-75667033C9CD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EN'!$B$24:$Y$24</c:f>
              <c:numCache>
                <c:formatCode>0\,0</c:formatCode>
                <c:ptCount val="24"/>
                <c:pt idx="0">
                  <c:v>4.74</c:v>
                </c:pt>
                <c:pt idx="1">
                  <c:v>2.82</c:v>
                </c:pt>
                <c:pt idx="2">
                  <c:v>2.7</c:v>
                </c:pt>
                <c:pt idx="3">
                  <c:v>2.62</c:v>
                </c:pt>
                <c:pt idx="4">
                  <c:v>3</c:v>
                </c:pt>
                <c:pt idx="5">
                  <c:v>3.07</c:v>
                </c:pt>
                <c:pt idx="6">
                  <c:v>3.03</c:v>
                </c:pt>
                <c:pt idx="7">
                  <c:v>2.77</c:v>
                </c:pt>
                <c:pt idx="8">
                  <c:v>-1.46</c:v>
                </c:pt>
                <c:pt idx="9">
                  <c:v>-10.78</c:v>
                </c:pt>
                <c:pt idx="10">
                  <c:v>-5.22</c:v>
                </c:pt>
                <c:pt idx="11">
                  <c:v>-4.6</c:v>
                </c:pt>
                <c:pt idx="12">
                  <c:v>-1.91</c:v>
                </c:pt>
                <c:pt idx="13">
                  <c:v>9.13</c:v>
                </c:pt>
                <c:pt idx="14">
                  <c:v>2.8</c:v>
                </c:pt>
                <c:pt idx="15">
                  <c:v>3.47</c:v>
                </c:pt>
                <c:pt idx="16">
                  <c:v>4.65</c:v>
                </c:pt>
                <c:pt idx="17">
                  <c:v>3.66</c:v>
                </c:pt>
                <c:pt idx="18">
                  <c:v>1.56</c:v>
                </c:pt>
                <c:pt idx="19">
                  <c:v>-0.09</c:v>
                </c:pt>
                <c:pt idx="20">
                  <c:v>-0.93</c:v>
                </c:pt>
                <c:pt idx="21">
                  <c:v>-0.88</c:v>
                </c:pt>
                <c:pt idx="22">
                  <c:v>0.07</c:v>
                </c:pt>
                <c:pt idx="23">
                  <c:v>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2-40BD-B037-75667033C9CD}"/>
            </c:ext>
          </c:extLst>
        </c:ser>
        <c:marker val="1"/>
        <c:axId val="34959364"/>
        <c:axId val="13464176"/>
      </c:lineChart>
      <c:catAx>
        <c:axId val="349593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64176"/>
        <c:crosses val="autoZero"/>
        <c:auto val="0"/>
        <c:lblOffset val="100"/>
        <c:tickLblSkip val="4"/>
        <c:tickMarkSkip val="4"/>
        <c:noMultiLvlLbl val="0"/>
      </c:catAx>
      <c:valAx>
        <c:axId val="13464176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5936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EN'!$B$19:$X$19</c:f>
              <c:numCache>
                <c:formatCode>0\,0</c:formatCode>
                <c:ptCount val="23"/>
                <c:pt idx="0">
                  <c:v>1.73</c:v>
                </c:pt>
                <c:pt idx="1">
                  <c:v>1.53</c:v>
                </c:pt>
                <c:pt idx="2">
                  <c:v>1.47</c:v>
                </c:pt>
                <c:pt idx="3">
                  <c:v>1.4</c:v>
                </c:pt>
                <c:pt idx="4">
                  <c:v>1.27</c:v>
                </c:pt>
                <c:pt idx="5">
                  <c:v>1.73</c:v>
                </c:pt>
                <c:pt idx="6">
                  <c:v>2.13</c:v>
                </c:pt>
                <c:pt idx="7">
                  <c:v>1.9</c:v>
                </c:pt>
                <c:pt idx="8">
                  <c:v>1.43</c:v>
                </c:pt>
                <c:pt idx="9">
                  <c:v>1.4</c:v>
                </c:pt>
                <c:pt idx="10">
                  <c:v>0.93</c:v>
                </c:pt>
                <c:pt idx="11">
                  <c:v>1</c:v>
                </c:pt>
                <c:pt idx="12">
                  <c:v>1.1</c:v>
                </c:pt>
                <c:pt idx="13">
                  <c:v>0.23</c:v>
                </c:pt>
                <c:pt idx="14">
                  <c:v>-0.03</c:v>
                </c:pt>
                <c:pt idx="15">
                  <c:v>-0.3</c:v>
                </c:pt>
                <c:pt idx="16">
                  <c:v>1.03</c:v>
                </c:pt>
                <c:pt idx="17">
                  <c:v>1.83</c:v>
                </c:pt>
                <c:pt idx="18">
                  <c:v>2.87</c:v>
                </c:pt>
                <c:pt idx="19">
                  <c:v>4.67</c:v>
                </c:pt>
                <c:pt idx="20">
                  <c:v>6.13</c:v>
                </c:pt>
                <c:pt idx="21">
                  <c:v>8.03</c:v>
                </c:pt>
                <c:pt idx="22">
                  <c:v>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3-4D50-8FC8-95DB30E1EA9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EN'!$B$20:$X$20</c:f>
              <c:numCache>
                <c:formatCode>0\,0</c:formatCode>
                <c:ptCount val="23"/>
                <c:pt idx="0">
                  <c:v>1.77</c:v>
                </c:pt>
                <c:pt idx="1">
                  <c:v>1.67</c:v>
                </c:pt>
                <c:pt idx="2">
                  <c:v>1.83</c:v>
                </c:pt>
                <c:pt idx="3">
                  <c:v>1.57</c:v>
                </c:pt>
                <c:pt idx="4">
                  <c:v>1.47</c:v>
                </c:pt>
                <c:pt idx="5">
                  <c:v>1.97</c:v>
                </c:pt>
                <c:pt idx="6">
                  <c:v>2.17</c:v>
                </c:pt>
                <c:pt idx="7">
                  <c:v>2.17</c:v>
                </c:pt>
                <c:pt idx="8">
                  <c:v>1.6</c:v>
                </c:pt>
                <c:pt idx="9">
                  <c:v>1.63</c:v>
                </c:pt>
                <c:pt idx="10">
                  <c:v>1</c:v>
                </c:pt>
                <c:pt idx="11">
                  <c:v>1.2</c:v>
                </c:pt>
                <c:pt idx="12">
                  <c:v>1.53</c:v>
                </c:pt>
                <c:pt idx="13">
                  <c:v>0.7</c:v>
                </c:pt>
                <c:pt idx="14">
                  <c:v>-0.17</c:v>
                </c:pt>
                <c:pt idx="15">
                  <c:v>-0.63</c:v>
                </c:pt>
                <c:pt idx="16">
                  <c:v>1.73</c:v>
                </c:pt>
                <c:pt idx="17">
                  <c:v>2.2</c:v>
                </c:pt>
                <c:pt idx="18">
                  <c:v>3.53</c:v>
                </c:pt>
                <c:pt idx="19">
                  <c:v>5.43</c:v>
                </c:pt>
                <c:pt idx="20">
                  <c:v>6.07</c:v>
                </c:pt>
                <c:pt idx="21">
                  <c:v>8.23</c:v>
                </c:pt>
                <c:pt idx="22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3-4D50-8FC8-95DB30E1EA9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EN'!$B$21:$X$21</c:f>
              <c:numCache>
                <c:formatCode>0\,0</c:formatCode>
                <c:ptCount val="23"/>
                <c:pt idx="0">
                  <c:v>2.2</c:v>
                </c:pt>
                <c:pt idx="1">
                  <c:v>2.13</c:v>
                </c:pt>
                <c:pt idx="2">
                  <c:v>2.2</c:v>
                </c:pt>
                <c:pt idx="3">
                  <c:v>2.37</c:v>
                </c:pt>
                <c:pt idx="4">
                  <c:v>1.93</c:v>
                </c:pt>
                <c:pt idx="5">
                  <c:v>2.13</c:v>
                </c:pt>
                <c:pt idx="6">
                  <c:v>2.23</c:v>
                </c:pt>
                <c:pt idx="7">
                  <c:v>2.13</c:v>
                </c:pt>
                <c:pt idx="8">
                  <c:v>1.6</c:v>
                </c:pt>
                <c:pt idx="9">
                  <c:v>1.67</c:v>
                </c:pt>
                <c:pt idx="10">
                  <c:v>1.37</c:v>
                </c:pt>
                <c:pt idx="11">
                  <c:v>1.33</c:v>
                </c:pt>
                <c:pt idx="12">
                  <c:v>2</c:v>
                </c:pt>
                <c:pt idx="13">
                  <c:v>1.07</c:v>
                </c:pt>
                <c:pt idx="14">
                  <c:v>1.47</c:v>
                </c:pt>
                <c:pt idx="15">
                  <c:v>1.07</c:v>
                </c:pt>
                <c:pt idx="16">
                  <c:v>1.5</c:v>
                </c:pt>
                <c:pt idx="17">
                  <c:v>2.57</c:v>
                </c:pt>
                <c:pt idx="18">
                  <c:v>3.1</c:v>
                </c:pt>
                <c:pt idx="19">
                  <c:v>3.9</c:v>
                </c:pt>
                <c:pt idx="20">
                  <c:v>5.53</c:v>
                </c:pt>
                <c:pt idx="21">
                  <c:v>7.83</c:v>
                </c:pt>
                <c:pt idx="22">
                  <c:v>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3-4D50-8FC8-95DB30E1EA9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EN'!$B$22:$X$22</c:f>
              <c:numCache>
                <c:formatCode>0\,0</c:formatCode>
                <c:ptCount val="23"/>
                <c:pt idx="0">
                  <c:v>1.7</c:v>
                </c:pt>
                <c:pt idx="1">
                  <c:v>1.53</c:v>
                </c:pt>
                <c:pt idx="2">
                  <c:v>1.47</c:v>
                </c:pt>
                <c:pt idx="3">
                  <c:v>1.77</c:v>
                </c:pt>
                <c:pt idx="4">
                  <c:v>1</c:v>
                </c:pt>
                <c:pt idx="5">
                  <c:v>1.17</c:v>
                </c:pt>
                <c:pt idx="6">
                  <c:v>1.43</c:v>
                </c:pt>
                <c:pt idx="7">
                  <c:v>1.17</c:v>
                </c:pt>
                <c:pt idx="8">
                  <c:v>1.2</c:v>
                </c:pt>
                <c:pt idx="9">
                  <c:v>2.2</c:v>
                </c:pt>
                <c:pt idx="10">
                  <c:v>2.5</c:v>
                </c:pt>
                <c:pt idx="11">
                  <c:v>2.57</c:v>
                </c:pt>
                <c:pt idx="12">
                  <c:v>3.93</c:v>
                </c:pt>
                <c:pt idx="13">
                  <c:v>3.37</c:v>
                </c:pt>
                <c:pt idx="14">
                  <c:v>3.73</c:v>
                </c:pt>
                <c:pt idx="15">
                  <c:v>3.63</c:v>
                </c:pt>
                <c:pt idx="16">
                  <c:v>3.87</c:v>
                </c:pt>
                <c:pt idx="17">
                  <c:v>4.6</c:v>
                </c:pt>
                <c:pt idx="18">
                  <c:v>5.1</c:v>
                </c:pt>
                <c:pt idx="19">
                  <c:v>7.27</c:v>
                </c:pt>
                <c:pt idx="20">
                  <c:v>9</c:v>
                </c:pt>
                <c:pt idx="21">
                  <c:v>12.8</c:v>
                </c:pt>
                <c:pt idx="22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3-4D50-8FC8-95DB30E1EA9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EN'!$B$23:$X$23</c:f>
              <c:numCache>
                <c:formatCode>0\,0</c:formatCode>
                <c:ptCount val="23"/>
                <c:pt idx="0">
                  <c:v>1</c:v>
                </c:pt>
                <c:pt idx="1">
                  <c:v>0.97</c:v>
                </c:pt>
                <c:pt idx="2">
                  <c:v>1.63</c:v>
                </c:pt>
                <c:pt idx="3">
                  <c:v>1.97</c:v>
                </c:pt>
                <c:pt idx="4">
                  <c:v>2.43</c:v>
                </c:pt>
                <c:pt idx="5">
                  <c:v>2.87</c:v>
                </c:pt>
                <c:pt idx="6">
                  <c:v>2.73</c:v>
                </c:pt>
                <c:pt idx="7">
                  <c:v>2.13</c:v>
                </c:pt>
                <c:pt idx="8">
                  <c:v>2.4</c:v>
                </c:pt>
                <c:pt idx="9">
                  <c:v>2.6</c:v>
                </c:pt>
                <c:pt idx="10">
                  <c:v>3</c:v>
                </c:pt>
                <c:pt idx="11">
                  <c:v>3.1</c:v>
                </c:pt>
                <c:pt idx="12">
                  <c:v>2.9</c:v>
                </c:pt>
                <c:pt idx="13">
                  <c:v>2</c:v>
                </c:pt>
                <c:pt idx="14">
                  <c:v>1.53</c:v>
                </c:pt>
                <c:pt idx="15">
                  <c:v>1.6</c:v>
                </c:pt>
                <c:pt idx="16">
                  <c:v>1.03</c:v>
                </c:pt>
                <c:pt idx="17">
                  <c:v>2.07</c:v>
                </c:pt>
                <c:pt idx="18">
                  <c:v>3.4</c:v>
                </c:pt>
                <c:pt idx="19">
                  <c:v>4.77</c:v>
                </c:pt>
                <c:pt idx="20">
                  <c:v>8.53</c:v>
                </c:pt>
                <c:pt idx="21">
                  <c:v>11.77</c:v>
                </c:pt>
                <c:pt idx="22">
                  <c:v>13.27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3-4D50-8FC8-95DB30E1EA9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EN'!$B$24:$X$24</c:f>
              <c:numCache>
                <c:formatCode>0\,0</c:formatCode>
                <c:ptCount val="23"/>
                <c:pt idx="0">
                  <c:v>2.5</c:v>
                </c:pt>
                <c:pt idx="1">
                  <c:v>2.33</c:v>
                </c:pt>
                <c:pt idx="2">
                  <c:v>2.43</c:v>
                </c:pt>
                <c:pt idx="3">
                  <c:v>2.5</c:v>
                </c:pt>
                <c:pt idx="4">
                  <c:v>1.77</c:v>
                </c:pt>
                <c:pt idx="5">
                  <c:v>2.07</c:v>
                </c:pt>
                <c:pt idx="6">
                  <c:v>2.23</c:v>
                </c:pt>
                <c:pt idx="7">
                  <c:v>1.73</c:v>
                </c:pt>
                <c:pt idx="8">
                  <c:v>2.33</c:v>
                </c:pt>
                <c:pt idx="9">
                  <c:v>2.47</c:v>
                </c:pt>
                <c:pt idx="10">
                  <c:v>2.6</c:v>
                </c:pt>
                <c:pt idx="11">
                  <c:v>2.93</c:v>
                </c:pt>
                <c:pt idx="12">
                  <c:v>3.7</c:v>
                </c:pt>
                <c:pt idx="13">
                  <c:v>3.27</c:v>
                </c:pt>
                <c:pt idx="14">
                  <c:v>3.47</c:v>
                </c:pt>
                <c:pt idx="15">
                  <c:v>2.7</c:v>
                </c:pt>
                <c:pt idx="16">
                  <c:v>2.2</c:v>
                </c:pt>
                <c:pt idx="17">
                  <c:v>2.77</c:v>
                </c:pt>
                <c:pt idx="18">
                  <c:v>3.27</c:v>
                </c:pt>
                <c:pt idx="19">
                  <c:v>5</c:v>
                </c:pt>
                <c:pt idx="20">
                  <c:v>10.23</c:v>
                </c:pt>
                <c:pt idx="21">
                  <c:v>15</c:v>
                </c:pt>
                <c:pt idx="22">
                  <c:v>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3-4D50-8FC8-95DB30E1EA92}"/>
            </c:ext>
          </c:extLst>
        </c:ser>
        <c:marker val="1"/>
        <c:axId val="59157214"/>
        <c:axId val="47979086"/>
      </c:lineChart>
      <c:catAx>
        <c:axId val="59157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979086"/>
        <c:crosses val="autoZero"/>
        <c:auto val="0"/>
        <c:lblOffset val="100"/>
        <c:tickLblSkip val="4"/>
        <c:tickMarkSkip val="4"/>
        <c:noMultiLvlLbl val="0"/>
      </c:catAx>
      <c:valAx>
        <c:axId val="47979086"/>
        <c:scaling>
          <c:orientation val="minMax"/>
          <c:max val="18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5721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EN'!$B$19:$W$19</c:f>
              <c:numCache>
                <c:formatCode>0\,0</c:formatCode>
                <c:ptCount val="22"/>
                <c:pt idx="0">
                  <c:v>9.5</c:v>
                </c:pt>
                <c:pt idx="1">
                  <c:v>9.2</c:v>
                </c:pt>
                <c:pt idx="2">
                  <c:v>9</c:v>
                </c:pt>
                <c:pt idx="3">
                  <c:v>8.7</c:v>
                </c:pt>
                <c:pt idx="4">
                  <c:v>8.5</c:v>
                </c:pt>
                <c:pt idx="5">
                  <c:v>8.3</c:v>
                </c:pt>
                <c:pt idx="6">
                  <c:v>8.1</c:v>
                </c:pt>
                <c:pt idx="7">
                  <c:v>8</c:v>
                </c:pt>
                <c:pt idx="8">
                  <c:v>7.8</c:v>
                </c:pt>
                <c:pt idx="9">
                  <c:v>7.6</c:v>
                </c:pt>
                <c:pt idx="10">
                  <c:v>7.5</c:v>
                </c:pt>
                <c:pt idx="11">
                  <c:v>7.5</c:v>
                </c:pt>
                <c:pt idx="12">
                  <c:v>7.4</c:v>
                </c:pt>
                <c:pt idx="13">
                  <c:v>7.6</c:v>
                </c:pt>
                <c:pt idx="14">
                  <c:v>8.7</c:v>
                </c:pt>
                <c:pt idx="15">
                  <c:v>8.2</c:v>
                </c:pt>
                <c:pt idx="16">
                  <c:v>8.3</c:v>
                </c:pt>
                <c:pt idx="17">
                  <c:v>8</c:v>
                </c:pt>
                <c:pt idx="18">
                  <c:v>7.5</c:v>
                </c:pt>
                <c:pt idx="19">
                  <c:v>7.1</c:v>
                </c:pt>
                <c:pt idx="20">
                  <c:v>6.8</c:v>
                </c:pt>
                <c:pt idx="2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A-44BA-866E-8D7171D4850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EN'!$B$20:$W$20</c:f>
              <c:numCache>
                <c:formatCode>0\,0</c:formatCode>
                <c:ptCount val="22"/>
                <c:pt idx="0">
                  <c:v>3.7</c:v>
                </c:pt>
                <c:pt idx="1">
                  <c:v>3.6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3.3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</c:v>
                </c:pt>
                <c:pt idx="11">
                  <c:v>3</c:v>
                </c:pt>
                <c:pt idx="12">
                  <c:v>3.3</c:v>
                </c:pt>
                <c:pt idx="13">
                  <c:v>3.7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A-44BA-866E-8D7171D4850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EN'!$B$21:$W$21</c:f>
              <c:numCache>
                <c:formatCode>0\,0</c:formatCode>
                <c:ptCount val="22"/>
                <c:pt idx="0">
                  <c:v>6.2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5.5</c:v>
                </c:pt>
                <c:pt idx="5">
                  <c:v>5</c:v>
                </c:pt>
                <c:pt idx="6">
                  <c:v>5.2</c:v>
                </c:pt>
                <c:pt idx="7">
                  <c:v>5.2</c:v>
                </c:pt>
                <c:pt idx="8">
                  <c:v>5.1</c:v>
                </c:pt>
                <c:pt idx="9">
                  <c:v>4.8</c:v>
                </c:pt>
                <c:pt idx="10">
                  <c:v>4.7</c:v>
                </c:pt>
                <c:pt idx="11">
                  <c:v>4.6</c:v>
                </c:pt>
                <c:pt idx="12">
                  <c:v>4.7</c:v>
                </c:pt>
                <c:pt idx="13">
                  <c:v>6.9</c:v>
                </c:pt>
                <c:pt idx="14">
                  <c:v>6.4</c:v>
                </c:pt>
                <c:pt idx="15">
                  <c:v>6.3</c:v>
                </c:pt>
                <c:pt idx="16">
                  <c:v>7.2</c:v>
                </c:pt>
                <c:pt idx="17">
                  <c:v>6.7</c:v>
                </c:pt>
                <c:pt idx="18">
                  <c:v>5.5</c:v>
                </c:pt>
                <c:pt idx="19">
                  <c:v>5.3</c:v>
                </c:pt>
                <c:pt idx="20">
                  <c:v>4.7</c:v>
                </c:pt>
                <c:pt idx="21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A-44BA-866E-8D7171D4850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EN'!$B$22:$W$22</c:f>
              <c:numCache>
                <c:formatCode>0\,0</c:formatCode>
                <c:ptCount val="22"/>
                <c:pt idx="0">
                  <c:v>5.2</c:v>
                </c:pt>
                <c:pt idx="1">
                  <c:v>5.1</c:v>
                </c:pt>
                <c:pt idx="2">
                  <c:v>4.8</c:v>
                </c:pt>
                <c:pt idx="3">
                  <c:v>4.5</c:v>
                </c:pt>
                <c:pt idx="4">
                  <c:v>4</c:v>
                </c:pt>
                <c:pt idx="5">
                  <c:v>3.8</c:v>
                </c:pt>
                <c:pt idx="6">
                  <c:v>3.9</c:v>
                </c:pt>
                <c:pt idx="7">
                  <c:v>3.9</c:v>
                </c:pt>
                <c:pt idx="8">
                  <c:v>3.8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3.2</c:v>
                </c:pt>
                <c:pt idx="14">
                  <c:v>3.4</c:v>
                </c:pt>
                <c:pt idx="15">
                  <c:v>3.3</c:v>
                </c:pt>
                <c:pt idx="16">
                  <c:v>3.8</c:v>
                </c:pt>
                <c:pt idx="17">
                  <c:v>3.5</c:v>
                </c:pt>
                <c:pt idx="18">
                  <c:v>3.2</c:v>
                </c:pt>
                <c:pt idx="19">
                  <c:v>3</c:v>
                </c:pt>
                <c:pt idx="20">
                  <c:v>2.8</c:v>
                </c:pt>
                <c:pt idx="2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A-44BA-866E-8D7171D4850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EN'!$B$23:$W$23</c:f>
              <c:numCache>
                <c:formatCode>0\,0</c:formatCode>
                <c:ptCount val="22"/>
                <c:pt idx="0">
                  <c:v>8.6</c:v>
                </c:pt>
                <c:pt idx="1">
                  <c:v>8.3</c:v>
                </c:pt>
                <c:pt idx="2">
                  <c:v>7.8</c:v>
                </c:pt>
                <c:pt idx="3">
                  <c:v>7.6</c:v>
                </c:pt>
                <c:pt idx="4">
                  <c:v>7</c:v>
                </c:pt>
                <c:pt idx="5">
                  <c:v>6.7</c:v>
                </c:pt>
                <c:pt idx="6">
                  <c:v>6.2</c:v>
                </c:pt>
                <c:pt idx="7">
                  <c:v>6</c:v>
                </c:pt>
                <c:pt idx="8">
                  <c:v>5.8</c:v>
                </c:pt>
                <c:pt idx="9">
                  <c:v>5.7</c:v>
                </c:pt>
                <c:pt idx="10">
                  <c:v>5.7</c:v>
                </c:pt>
                <c:pt idx="11">
                  <c:v>5.7</c:v>
                </c:pt>
                <c:pt idx="12">
                  <c:v>6.1</c:v>
                </c:pt>
                <c:pt idx="13">
                  <c:v>6.5</c:v>
                </c:pt>
                <c:pt idx="14">
                  <c:v>6.9</c:v>
                </c:pt>
                <c:pt idx="15">
                  <c:v>6.9</c:v>
                </c:pt>
                <c:pt idx="16">
                  <c:v>7.3</c:v>
                </c:pt>
                <c:pt idx="17">
                  <c:v>7</c:v>
                </c:pt>
                <c:pt idx="18">
                  <c:v>6.7</c:v>
                </c:pt>
                <c:pt idx="19">
                  <c:v>6.5</c:v>
                </c:pt>
                <c:pt idx="20">
                  <c:v>6.5</c:v>
                </c:pt>
                <c:pt idx="21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9A-44BA-866E-8D7171D4850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1.1.4 EN'!$B$24:$W$24</c:f>
              <c:numCache>
                <c:formatCode>0\,0</c:formatCode>
                <c:ptCount val="22"/>
                <c:pt idx="0">
                  <c:v>3.3</c:v>
                </c:pt>
                <c:pt idx="1">
                  <c:v>3.1</c:v>
                </c:pt>
                <c:pt idx="2">
                  <c:v>2.7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</c:v>
                </c:pt>
                <c:pt idx="12">
                  <c:v>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3.3</c:v>
                </c:pt>
                <c:pt idx="17">
                  <c:v>3</c:v>
                </c:pt>
                <c:pt idx="18">
                  <c:v>2.7</c:v>
                </c:pt>
                <c:pt idx="19">
                  <c:v>2.3</c:v>
                </c:pt>
                <c:pt idx="20">
                  <c:v>2.4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A-44BA-866E-8D7171D4850F}"/>
            </c:ext>
          </c:extLst>
        </c:ser>
        <c:marker val="1"/>
        <c:axId val="15286720"/>
        <c:axId val="25829940"/>
      </c:lineChart>
      <c:catAx>
        <c:axId val="152867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29940"/>
        <c:crosses val="autoZero"/>
        <c:auto val="0"/>
        <c:lblOffset val="100"/>
        <c:tickLblSkip val="4"/>
        <c:tickMarkSkip val="4"/>
        <c:noMultiLvlLbl val="0"/>
      </c:catAx>
      <c:valAx>
        <c:axId val="25829940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8672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EN'!$B$19:$X$19</c:f>
              <c:numCache>
                <c:formatCode>0\,0</c:formatCode>
                <c:ptCount val="23"/>
                <c:pt idx="0">
                  <c:v>107.77</c:v>
                </c:pt>
                <c:pt idx="1">
                  <c:v>109.6</c:v>
                </c:pt>
                <c:pt idx="2">
                  <c:v>111.13</c:v>
                </c:pt>
                <c:pt idx="3">
                  <c:v>113.5</c:v>
                </c:pt>
                <c:pt idx="4">
                  <c:v>113.23</c:v>
                </c:pt>
                <c:pt idx="5">
                  <c:v>111.57</c:v>
                </c:pt>
                <c:pt idx="6">
                  <c:v>109.9</c:v>
                </c:pt>
                <c:pt idx="7">
                  <c:v>108.7</c:v>
                </c:pt>
                <c:pt idx="8">
                  <c:v>106.43</c:v>
                </c:pt>
                <c:pt idx="9">
                  <c:v>104.33</c:v>
                </c:pt>
                <c:pt idx="10">
                  <c:v>101.87</c:v>
                </c:pt>
                <c:pt idx="11">
                  <c:v>101.73</c:v>
                </c:pt>
                <c:pt idx="12">
                  <c:v>101.43</c:v>
                </c:pt>
                <c:pt idx="13">
                  <c:v>67.5</c:v>
                </c:pt>
                <c:pt idx="14">
                  <c:v>89.77</c:v>
                </c:pt>
                <c:pt idx="15">
                  <c:v>94.53</c:v>
                </c:pt>
                <c:pt idx="16">
                  <c:v>99.03</c:v>
                </c:pt>
                <c:pt idx="17">
                  <c:v>110.6</c:v>
                </c:pt>
                <c:pt idx="18">
                  <c:v>117.37</c:v>
                </c:pt>
                <c:pt idx="19">
                  <c:v>116</c:v>
                </c:pt>
                <c:pt idx="20">
                  <c:v>111.17</c:v>
                </c:pt>
                <c:pt idx="21">
                  <c:v>104.03</c:v>
                </c:pt>
                <c:pt idx="22">
                  <c:v>96.47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B-4B7A-84F1-30C92BB18F2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EN'!$B$20:$X$20</c:f>
              <c:numCache>
                <c:formatCode>0\,0</c:formatCode>
                <c:ptCount val="23"/>
                <c:pt idx="0">
                  <c:v>108.37</c:v>
                </c:pt>
                <c:pt idx="1">
                  <c:v>111.07</c:v>
                </c:pt>
                <c:pt idx="2">
                  <c:v>111.5</c:v>
                </c:pt>
                <c:pt idx="3">
                  <c:v>112.83</c:v>
                </c:pt>
                <c:pt idx="4">
                  <c:v>113.2</c:v>
                </c:pt>
                <c:pt idx="5">
                  <c:v>111.97</c:v>
                </c:pt>
                <c:pt idx="6">
                  <c:v>111.4</c:v>
                </c:pt>
                <c:pt idx="7">
                  <c:v>109.67</c:v>
                </c:pt>
                <c:pt idx="8">
                  <c:v>107.33</c:v>
                </c:pt>
                <c:pt idx="9">
                  <c:v>104.07</c:v>
                </c:pt>
                <c:pt idx="10">
                  <c:v>99.23</c:v>
                </c:pt>
                <c:pt idx="11">
                  <c:v>99.53</c:v>
                </c:pt>
                <c:pt idx="12">
                  <c:v>99.3</c:v>
                </c:pt>
                <c:pt idx="13">
                  <c:v>73.97</c:v>
                </c:pt>
                <c:pt idx="14">
                  <c:v>94</c:v>
                </c:pt>
                <c:pt idx="15">
                  <c:v>98.23</c:v>
                </c:pt>
                <c:pt idx="16">
                  <c:v>100.07</c:v>
                </c:pt>
                <c:pt idx="17">
                  <c:v>109.4</c:v>
                </c:pt>
                <c:pt idx="18">
                  <c:v>116.63</c:v>
                </c:pt>
                <c:pt idx="19">
                  <c:v>114.37</c:v>
                </c:pt>
                <c:pt idx="20">
                  <c:v>111.17</c:v>
                </c:pt>
                <c:pt idx="21">
                  <c:v>105.7</c:v>
                </c:pt>
                <c:pt idx="22">
                  <c:v>95.93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B-4B7A-84F1-30C92BB18F2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EN'!$B$21:$X$21</c:f>
              <c:numCache>
                <c:formatCode>0\,0</c:formatCode>
                <c:ptCount val="23"/>
                <c:pt idx="0">
                  <c:v>108.17</c:v>
                </c:pt>
                <c:pt idx="1">
                  <c:v>110.6</c:v>
                </c:pt>
                <c:pt idx="2">
                  <c:v>111.93</c:v>
                </c:pt>
                <c:pt idx="3">
                  <c:v>116.97</c:v>
                </c:pt>
                <c:pt idx="4">
                  <c:v>116.57</c:v>
                </c:pt>
                <c:pt idx="5">
                  <c:v>113.13</c:v>
                </c:pt>
                <c:pt idx="6">
                  <c:v>111.1</c:v>
                </c:pt>
                <c:pt idx="7">
                  <c:v>111.07</c:v>
                </c:pt>
                <c:pt idx="8">
                  <c:v>105.7</c:v>
                </c:pt>
                <c:pt idx="9">
                  <c:v>103.93</c:v>
                </c:pt>
                <c:pt idx="10">
                  <c:v>102.63</c:v>
                </c:pt>
                <c:pt idx="11">
                  <c:v>101.93</c:v>
                </c:pt>
                <c:pt idx="12">
                  <c:v>101.13</c:v>
                </c:pt>
                <c:pt idx="13">
                  <c:v>68.13</c:v>
                </c:pt>
                <c:pt idx="14">
                  <c:v>89.37</c:v>
                </c:pt>
                <c:pt idx="15">
                  <c:v>91.4</c:v>
                </c:pt>
                <c:pt idx="16">
                  <c:v>99.07</c:v>
                </c:pt>
                <c:pt idx="17">
                  <c:v>115.43</c:v>
                </c:pt>
                <c:pt idx="18">
                  <c:v>119.2</c:v>
                </c:pt>
                <c:pt idx="19">
                  <c:v>114.13</c:v>
                </c:pt>
                <c:pt idx="20">
                  <c:v>108.3</c:v>
                </c:pt>
                <c:pt idx="21">
                  <c:v>100.43</c:v>
                </c:pt>
                <c:pt idx="22">
                  <c:v>88.97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B-4B7A-84F1-30C92BB18F2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EN'!$B$22:$X$22</c:f>
              <c:numCache>
                <c:formatCode>0\,0</c:formatCode>
                <c:ptCount val="23"/>
                <c:pt idx="0">
                  <c:v>104.8</c:v>
                </c:pt>
                <c:pt idx="1">
                  <c:v>106.17</c:v>
                </c:pt>
                <c:pt idx="2">
                  <c:v>106.33</c:v>
                </c:pt>
                <c:pt idx="3">
                  <c:v>108.17</c:v>
                </c:pt>
                <c:pt idx="4">
                  <c:v>113.63</c:v>
                </c:pt>
                <c:pt idx="5">
                  <c:v>111.9</c:v>
                </c:pt>
                <c:pt idx="6">
                  <c:v>110.9</c:v>
                </c:pt>
                <c:pt idx="7">
                  <c:v>109.5</c:v>
                </c:pt>
                <c:pt idx="8">
                  <c:v>109.4</c:v>
                </c:pt>
                <c:pt idx="9">
                  <c:v>107.13</c:v>
                </c:pt>
                <c:pt idx="10">
                  <c:v>106.4</c:v>
                </c:pt>
                <c:pt idx="11">
                  <c:v>105.13</c:v>
                </c:pt>
                <c:pt idx="12">
                  <c:v>102.23</c:v>
                </c:pt>
                <c:pt idx="13">
                  <c:v>55.9</c:v>
                </c:pt>
                <c:pt idx="14">
                  <c:v>83</c:v>
                </c:pt>
                <c:pt idx="15">
                  <c:v>85.5</c:v>
                </c:pt>
                <c:pt idx="16">
                  <c:v>92.27</c:v>
                </c:pt>
                <c:pt idx="17">
                  <c:v>100.8</c:v>
                </c:pt>
                <c:pt idx="18">
                  <c:v>105.1</c:v>
                </c:pt>
                <c:pt idx="19">
                  <c:v>105.37</c:v>
                </c:pt>
                <c:pt idx="20">
                  <c:v>100.3</c:v>
                </c:pt>
                <c:pt idx="21">
                  <c:v>97</c:v>
                </c:pt>
                <c:pt idx="22">
                  <c:v>90.37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B-4B7A-84F1-30C92BB18F2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EN'!$B$23:$X$23</c:f>
              <c:numCache>
                <c:formatCode>0\,0</c:formatCode>
                <c:ptCount val="23"/>
                <c:pt idx="0">
                  <c:v>104.5</c:v>
                </c:pt>
                <c:pt idx="1">
                  <c:v>103.27</c:v>
                </c:pt>
                <c:pt idx="2">
                  <c:v>105.87</c:v>
                </c:pt>
                <c:pt idx="3">
                  <c:v>105.9</c:v>
                </c:pt>
                <c:pt idx="4">
                  <c:v>104.9</c:v>
                </c:pt>
                <c:pt idx="5">
                  <c:v>102.63</c:v>
                </c:pt>
                <c:pt idx="6">
                  <c:v>99.4</c:v>
                </c:pt>
                <c:pt idx="7">
                  <c:v>99.93</c:v>
                </c:pt>
                <c:pt idx="8">
                  <c:v>100.37</c:v>
                </c:pt>
                <c:pt idx="9">
                  <c:v>95.07</c:v>
                </c:pt>
                <c:pt idx="10">
                  <c:v>98.6</c:v>
                </c:pt>
                <c:pt idx="11">
                  <c:v>99.47</c:v>
                </c:pt>
                <c:pt idx="12">
                  <c:v>100.23</c:v>
                </c:pt>
                <c:pt idx="13">
                  <c:v>60.17</c:v>
                </c:pt>
                <c:pt idx="14">
                  <c:v>90.93</c:v>
                </c:pt>
                <c:pt idx="15">
                  <c:v>91.83</c:v>
                </c:pt>
                <c:pt idx="16">
                  <c:v>86</c:v>
                </c:pt>
                <c:pt idx="17">
                  <c:v>97.5</c:v>
                </c:pt>
                <c:pt idx="18">
                  <c:v>99.03</c:v>
                </c:pt>
                <c:pt idx="19">
                  <c:v>94.73</c:v>
                </c:pt>
                <c:pt idx="20">
                  <c:v>94.33</c:v>
                </c:pt>
                <c:pt idx="21">
                  <c:v>93.73</c:v>
                </c:pt>
                <c:pt idx="22">
                  <c:v>88.2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6B-4B7A-84F1-30C92BB18F2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1.1.5 EN'!$B$24:$X$24</c:f>
              <c:numCache>
                <c:formatCode>0\,0</c:formatCode>
                <c:ptCount val="23"/>
                <c:pt idx="0">
                  <c:v>105.87</c:v>
                </c:pt>
                <c:pt idx="1">
                  <c:v>105.3</c:v>
                </c:pt>
                <c:pt idx="2">
                  <c:v>106.8</c:v>
                </c:pt>
                <c:pt idx="3">
                  <c:v>108.3</c:v>
                </c:pt>
                <c:pt idx="4">
                  <c:v>108.23</c:v>
                </c:pt>
                <c:pt idx="5">
                  <c:v>108.37</c:v>
                </c:pt>
                <c:pt idx="6">
                  <c:v>105.77</c:v>
                </c:pt>
                <c:pt idx="7">
                  <c:v>108.23</c:v>
                </c:pt>
                <c:pt idx="8">
                  <c:v>107.13</c:v>
                </c:pt>
                <c:pt idx="9">
                  <c:v>103.13</c:v>
                </c:pt>
                <c:pt idx="10">
                  <c:v>102.27</c:v>
                </c:pt>
                <c:pt idx="11">
                  <c:v>102.07</c:v>
                </c:pt>
                <c:pt idx="12">
                  <c:v>99.17</c:v>
                </c:pt>
                <c:pt idx="13">
                  <c:v>64.3</c:v>
                </c:pt>
                <c:pt idx="14">
                  <c:v>88.9</c:v>
                </c:pt>
                <c:pt idx="15">
                  <c:v>86.33</c:v>
                </c:pt>
                <c:pt idx="16">
                  <c:v>88.87</c:v>
                </c:pt>
                <c:pt idx="17">
                  <c:v>97.33</c:v>
                </c:pt>
                <c:pt idx="18">
                  <c:v>95</c:v>
                </c:pt>
                <c:pt idx="19">
                  <c:v>92.73</c:v>
                </c:pt>
                <c:pt idx="20">
                  <c:v>95.73</c:v>
                </c:pt>
                <c:pt idx="21">
                  <c:v>94.33</c:v>
                </c:pt>
                <c:pt idx="22">
                  <c:v>87.53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B-4B7A-84F1-30C92BB18F2F}"/>
            </c:ext>
          </c:extLst>
        </c:ser>
        <c:marker val="1"/>
        <c:axId val="43728042"/>
        <c:axId val="3772962"/>
      </c:lineChart>
      <c:catAx>
        <c:axId val="437280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2962"/>
        <c:crossesAt val="100"/>
        <c:auto val="0"/>
        <c:lblOffset val="100"/>
        <c:tickLblSkip val="4"/>
        <c:tickMarkSkip val="4"/>
        <c:noMultiLvlLbl val="0"/>
      </c:catAx>
      <c:valAx>
        <c:axId val="3772962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28042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1.1.6 EN'!$B$19:$X$19</c:f>
              <c:numCache>
                <c:formatCode>0\,0</c:formatCode>
                <c:ptCount val="23"/>
                <c:pt idx="0">
                  <c:v>55.6</c:v>
                </c:pt>
                <c:pt idx="1">
                  <c:v>57.03</c:v>
                </c:pt>
                <c:pt idx="2">
                  <c:v>57.37</c:v>
                </c:pt>
                <c:pt idx="3">
                  <c:v>59.73</c:v>
                </c:pt>
                <c:pt idx="4">
                  <c:v>58.27</c:v>
                </c:pt>
                <c:pt idx="5">
                  <c:v>55.53</c:v>
                </c:pt>
                <c:pt idx="6">
                  <c:v>54.3</c:v>
                </c:pt>
                <c:pt idx="7">
                  <c:v>51.73</c:v>
                </c:pt>
                <c:pt idx="8">
                  <c:v>49.1</c:v>
                </c:pt>
                <c:pt idx="9">
                  <c:v>47.73</c:v>
                </c:pt>
                <c:pt idx="10">
                  <c:v>46.4</c:v>
                </c:pt>
                <c:pt idx="11">
                  <c:v>46.37</c:v>
                </c:pt>
                <c:pt idx="12">
                  <c:v>47.2</c:v>
                </c:pt>
                <c:pt idx="13">
                  <c:v>40.07</c:v>
                </c:pt>
                <c:pt idx="14">
                  <c:v>52.4</c:v>
                </c:pt>
                <c:pt idx="15">
                  <c:v>54.6</c:v>
                </c:pt>
                <c:pt idx="16">
                  <c:v>58.4</c:v>
                </c:pt>
                <c:pt idx="17">
                  <c:v>63.13</c:v>
                </c:pt>
                <c:pt idx="18">
                  <c:v>60.93</c:v>
                </c:pt>
                <c:pt idx="19">
                  <c:v>58.23</c:v>
                </c:pt>
                <c:pt idx="20">
                  <c:v>57.8</c:v>
                </c:pt>
                <c:pt idx="21">
                  <c:v>54.07</c:v>
                </c:pt>
                <c:pt idx="22">
                  <c:v>49.27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9-4229-BAB5-EB0BBCEF0342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1.1.6 EN'!$B$20:$X$20</c:f>
              <c:numCache>
                <c:formatCode>0\,0</c:formatCode>
                <c:ptCount val="23"/>
                <c:pt idx="0">
                  <c:v>57.17</c:v>
                </c:pt>
                <c:pt idx="1">
                  <c:v>59.1</c:v>
                </c:pt>
                <c:pt idx="2">
                  <c:v>59.33</c:v>
                </c:pt>
                <c:pt idx="3">
                  <c:v>62.13</c:v>
                </c:pt>
                <c:pt idx="4">
                  <c:v>59.97</c:v>
                </c:pt>
                <c:pt idx="5">
                  <c:v>56.97</c:v>
                </c:pt>
                <c:pt idx="6">
                  <c:v>55.5</c:v>
                </c:pt>
                <c:pt idx="7">
                  <c:v>51.83</c:v>
                </c:pt>
                <c:pt idx="8">
                  <c:v>47.13</c:v>
                </c:pt>
                <c:pt idx="9">
                  <c:v>44.57</c:v>
                </c:pt>
                <c:pt idx="10">
                  <c:v>42.8</c:v>
                </c:pt>
                <c:pt idx="11">
                  <c:v>43.3</c:v>
                </c:pt>
                <c:pt idx="12">
                  <c:v>46.23</c:v>
                </c:pt>
                <c:pt idx="13">
                  <c:v>38.77</c:v>
                </c:pt>
                <c:pt idx="14">
                  <c:v>53.2</c:v>
                </c:pt>
                <c:pt idx="15">
                  <c:v>58.1</c:v>
                </c:pt>
                <c:pt idx="16">
                  <c:v>61.47</c:v>
                </c:pt>
                <c:pt idx="17">
                  <c:v>65.23</c:v>
                </c:pt>
                <c:pt idx="18">
                  <c:v>62.3</c:v>
                </c:pt>
                <c:pt idx="19">
                  <c:v>57.53</c:v>
                </c:pt>
                <c:pt idx="20">
                  <c:v>58.4</c:v>
                </c:pt>
                <c:pt idx="21">
                  <c:v>53.8</c:v>
                </c:pt>
                <c:pt idx="22">
                  <c:v>48.73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9-4229-BAB5-EB0BBCEF0342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1.1.6 EN'!$B$21:$X$21</c:f>
              <c:numCache>
                <c:formatCode>0\,0</c:formatCode>
                <c:ptCount val="23"/>
                <c:pt idx="0">
                  <c:v>57.1</c:v>
                </c:pt>
                <c:pt idx="1">
                  <c:v>58.93</c:v>
                </c:pt>
                <c:pt idx="2">
                  <c:v>60.17</c:v>
                </c:pt>
                <c:pt idx="3">
                  <c:v>61.87</c:v>
                </c:pt>
                <c:pt idx="4">
                  <c:v>59.5</c:v>
                </c:pt>
                <c:pt idx="5">
                  <c:v>57.3</c:v>
                </c:pt>
                <c:pt idx="6">
                  <c:v>56.07</c:v>
                </c:pt>
                <c:pt idx="7">
                  <c:v>54.2</c:v>
                </c:pt>
                <c:pt idx="8">
                  <c:v>51.5</c:v>
                </c:pt>
                <c:pt idx="9">
                  <c:v>48.33</c:v>
                </c:pt>
                <c:pt idx="10">
                  <c:v>46.67</c:v>
                </c:pt>
                <c:pt idx="11">
                  <c:v>45.83</c:v>
                </c:pt>
                <c:pt idx="12">
                  <c:v>48.4</c:v>
                </c:pt>
                <c:pt idx="13">
                  <c:v>39.5</c:v>
                </c:pt>
                <c:pt idx="14">
                  <c:v>51.83</c:v>
                </c:pt>
                <c:pt idx="15">
                  <c:v>53.07</c:v>
                </c:pt>
                <c:pt idx="16">
                  <c:v>58.63</c:v>
                </c:pt>
                <c:pt idx="17">
                  <c:v>66.03</c:v>
                </c:pt>
                <c:pt idx="18">
                  <c:v>62.83</c:v>
                </c:pt>
                <c:pt idx="19">
                  <c:v>59.13</c:v>
                </c:pt>
                <c:pt idx="20">
                  <c:v>59.73</c:v>
                </c:pt>
                <c:pt idx="21">
                  <c:v>55.23</c:v>
                </c:pt>
                <c:pt idx="22">
                  <c:v>49.77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9-4229-BAB5-EB0BBCEF0342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1.1.6 EN'!$B$22:$X$22</c:f>
              <c:numCache>
                <c:formatCode>0\,0</c:formatCode>
                <c:ptCount val="23"/>
                <c:pt idx="0">
                  <c:v>54.17</c:v>
                </c:pt>
                <c:pt idx="1">
                  <c:v>53.3</c:v>
                </c:pt>
                <c:pt idx="2">
                  <c:v>52.83</c:v>
                </c:pt>
                <c:pt idx="3">
                  <c:v>54.2</c:v>
                </c:pt>
                <c:pt idx="4">
                  <c:v>54</c:v>
                </c:pt>
                <c:pt idx="5">
                  <c:v>53.8</c:v>
                </c:pt>
                <c:pt idx="6">
                  <c:v>51.6</c:v>
                </c:pt>
                <c:pt idx="7">
                  <c:v>49.17</c:v>
                </c:pt>
                <c:pt idx="8">
                  <c:v>48.17</c:v>
                </c:pt>
                <c:pt idx="9">
                  <c:v>48.73</c:v>
                </c:pt>
                <c:pt idx="10">
                  <c:v>48</c:v>
                </c:pt>
                <c:pt idx="11">
                  <c:v>46.77</c:v>
                </c:pt>
                <c:pt idx="12">
                  <c:v>46</c:v>
                </c:pt>
                <c:pt idx="13">
                  <c:v>39.9</c:v>
                </c:pt>
                <c:pt idx="14">
                  <c:v>51.4</c:v>
                </c:pt>
                <c:pt idx="15">
                  <c:v>51.1</c:v>
                </c:pt>
                <c:pt idx="16">
                  <c:v>53.2</c:v>
                </c:pt>
                <c:pt idx="17">
                  <c:v>56.77</c:v>
                </c:pt>
                <c:pt idx="18">
                  <c:v>55.67</c:v>
                </c:pt>
                <c:pt idx="19">
                  <c:v>54.77</c:v>
                </c:pt>
                <c:pt idx="20">
                  <c:v>53.97</c:v>
                </c:pt>
                <c:pt idx="21">
                  <c:v>48.43</c:v>
                </c:pt>
                <c:pt idx="2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9-4229-BAB5-EB0BBCEF0342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1.1.6 EN'!$B$23:$X$23</c:f>
              <c:numCache>
                <c:formatCode>0\,0</c:formatCode>
                <c:ptCount val="23"/>
                <c:pt idx="0">
                  <c:v>56.93</c:v>
                </c:pt>
                <c:pt idx="1">
                  <c:v>56.77</c:v>
                </c:pt>
                <c:pt idx="2">
                  <c:v>55.6</c:v>
                </c:pt>
                <c:pt idx="3">
                  <c:v>59</c:v>
                </c:pt>
                <c:pt idx="4">
                  <c:v>58.63</c:v>
                </c:pt>
                <c:pt idx="5">
                  <c:v>56.83</c:v>
                </c:pt>
                <c:pt idx="6">
                  <c:v>54.57</c:v>
                </c:pt>
                <c:pt idx="7">
                  <c:v>51.3</c:v>
                </c:pt>
                <c:pt idx="8">
                  <c:v>48.3</c:v>
                </c:pt>
                <c:pt idx="9">
                  <c:v>46.37</c:v>
                </c:pt>
                <c:pt idx="10">
                  <c:v>44.3</c:v>
                </c:pt>
                <c:pt idx="11">
                  <c:v>44.03</c:v>
                </c:pt>
                <c:pt idx="12">
                  <c:v>44.33</c:v>
                </c:pt>
                <c:pt idx="13">
                  <c:v>39.87</c:v>
                </c:pt>
                <c:pt idx="14">
                  <c:v>48.93</c:v>
                </c:pt>
                <c:pt idx="15">
                  <c:v>54.27</c:v>
                </c:pt>
                <c:pt idx="16">
                  <c:v>57.17</c:v>
                </c:pt>
                <c:pt idx="17">
                  <c:v>61.13</c:v>
                </c:pt>
                <c:pt idx="18">
                  <c:v>60.33</c:v>
                </c:pt>
                <c:pt idx="19">
                  <c:v>57.1</c:v>
                </c:pt>
                <c:pt idx="20">
                  <c:v>56.73</c:v>
                </c:pt>
                <c:pt idx="21">
                  <c:v>51.9</c:v>
                </c:pt>
                <c:pt idx="22">
                  <c:v>46.1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9-4229-BAB5-EB0BBCEF0342}"/>
            </c:ext>
          </c:extLst>
        </c:ser>
        <c:marker val="1"/>
        <c:axId val="16950172"/>
        <c:axId val="39088664"/>
      </c:lineChart>
      <c:catAx>
        <c:axId val="169501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88664"/>
        <c:crossesAt val="50"/>
        <c:auto val="0"/>
        <c:lblOffset val="100"/>
        <c:tickLblSkip val="4"/>
        <c:tickMarkSkip val="4"/>
        <c:noMultiLvlLbl val="0"/>
      </c:catAx>
      <c:valAx>
        <c:axId val="39088664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50172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78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EN'!$B$19:$X$19</c:f>
              <c:numCache>
                <c:formatCode>0\,0</c:formatCode>
                <c:ptCount val="23"/>
                <c:pt idx="0">
                  <c:v>2.8</c:v>
                </c:pt>
                <c:pt idx="1">
                  <c:v>4.73</c:v>
                </c:pt>
                <c:pt idx="2">
                  <c:v>6.67</c:v>
                </c:pt>
                <c:pt idx="3">
                  <c:v>9.1</c:v>
                </c:pt>
                <c:pt idx="4">
                  <c:v>8.43</c:v>
                </c:pt>
                <c:pt idx="5">
                  <c:v>7.27</c:v>
                </c:pt>
                <c:pt idx="6">
                  <c:v>5.17</c:v>
                </c:pt>
                <c:pt idx="7">
                  <c:v>3.63</c:v>
                </c:pt>
                <c:pt idx="8">
                  <c:v>-0.33</c:v>
                </c:pt>
                <c:pt idx="9">
                  <c:v>-3.83</c:v>
                </c:pt>
                <c:pt idx="10">
                  <c:v>-6.97</c:v>
                </c:pt>
                <c:pt idx="11">
                  <c:v>-8</c:v>
                </c:pt>
                <c:pt idx="12">
                  <c:v>-6.9</c:v>
                </c:pt>
                <c:pt idx="13">
                  <c:v>-29.17</c:v>
                </c:pt>
                <c:pt idx="14">
                  <c:v>-11.4</c:v>
                </c:pt>
                <c:pt idx="15">
                  <c:v>-5.57</c:v>
                </c:pt>
                <c:pt idx="16">
                  <c:v>0.37</c:v>
                </c:pt>
                <c:pt idx="17">
                  <c:v>9.23</c:v>
                </c:pt>
                <c:pt idx="18">
                  <c:v>13.67</c:v>
                </c:pt>
                <c:pt idx="19">
                  <c:v>13.83</c:v>
                </c:pt>
                <c:pt idx="20">
                  <c:v>11.83</c:v>
                </c:pt>
                <c:pt idx="21">
                  <c:v>6.87</c:v>
                </c:pt>
                <c:pt idx="22">
                  <c:v>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1E1-BDCF-7EB441F6E524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EN'!$B$20:$X$20</c:f>
              <c:numCache>
                <c:formatCode>0\,0</c:formatCode>
                <c:ptCount val="23"/>
                <c:pt idx="0">
                  <c:v>4.1</c:v>
                </c:pt>
                <c:pt idx="1">
                  <c:v>8.97</c:v>
                </c:pt>
                <c:pt idx="2">
                  <c:v>11.23</c:v>
                </c:pt>
                <c:pt idx="3">
                  <c:v>13.53</c:v>
                </c:pt>
                <c:pt idx="4">
                  <c:v>12.93</c:v>
                </c:pt>
                <c:pt idx="5">
                  <c:v>12.13</c:v>
                </c:pt>
                <c:pt idx="6">
                  <c:v>9.4</c:v>
                </c:pt>
                <c:pt idx="7">
                  <c:v>5.53</c:v>
                </c:pt>
                <c:pt idx="8">
                  <c:v>0.47</c:v>
                </c:pt>
                <c:pt idx="9">
                  <c:v>-6.1</c:v>
                </c:pt>
                <c:pt idx="10">
                  <c:v>-12.97</c:v>
                </c:pt>
                <c:pt idx="11">
                  <c:v>-14.9</c:v>
                </c:pt>
                <c:pt idx="12">
                  <c:v>-12.47</c:v>
                </c:pt>
                <c:pt idx="13">
                  <c:v>-28.67</c:v>
                </c:pt>
                <c:pt idx="14">
                  <c:v>-11.27</c:v>
                </c:pt>
                <c:pt idx="15">
                  <c:v>-2.9</c:v>
                </c:pt>
                <c:pt idx="16">
                  <c:v>7.07</c:v>
                </c:pt>
                <c:pt idx="17">
                  <c:v>17.33</c:v>
                </c:pt>
                <c:pt idx="18">
                  <c:v>22.67</c:v>
                </c:pt>
                <c:pt idx="19">
                  <c:v>21.43</c:v>
                </c:pt>
                <c:pt idx="20">
                  <c:v>20.37</c:v>
                </c:pt>
                <c:pt idx="21">
                  <c:v>15.37</c:v>
                </c:pt>
                <c:pt idx="22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8-41E1-BDCF-7EB441F6E524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EN'!$B$21:$X$21</c:f>
              <c:numCache>
                <c:formatCode>0\,0</c:formatCode>
                <c:ptCount val="23"/>
                <c:pt idx="0">
                  <c:v>2</c:v>
                </c:pt>
                <c:pt idx="1">
                  <c:v>2.87</c:v>
                </c:pt>
                <c:pt idx="2">
                  <c:v>6.13</c:v>
                </c:pt>
                <c:pt idx="3">
                  <c:v>11.37</c:v>
                </c:pt>
                <c:pt idx="4">
                  <c:v>11.13</c:v>
                </c:pt>
                <c:pt idx="5">
                  <c:v>8.73</c:v>
                </c:pt>
                <c:pt idx="6">
                  <c:v>6.4</c:v>
                </c:pt>
                <c:pt idx="7">
                  <c:v>5.1</c:v>
                </c:pt>
                <c:pt idx="8">
                  <c:v>-2.63</c:v>
                </c:pt>
                <c:pt idx="9">
                  <c:v>-5.07</c:v>
                </c:pt>
                <c:pt idx="10">
                  <c:v>-4.43</c:v>
                </c:pt>
                <c:pt idx="11">
                  <c:v>-6.87</c:v>
                </c:pt>
                <c:pt idx="12">
                  <c:v>-7.77</c:v>
                </c:pt>
                <c:pt idx="13">
                  <c:v>-29.17</c:v>
                </c:pt>
                <c:pt idx="14">
                  <c:v>-15.4</c:v>
                </c:pt>
                <c:pt idx="15">
                  <c:v>-8.33</c:v>
                </c:pt>
                <c:pt idx="16">
                  <c:v>-1.23</c:v>
                </c:pt>
                <c:pt idx="17">
                  <c:v>13.2</c:v>
                </c:pt>
                <c:pt idx="18">
                  <c:v>14.37</c:v>
                </c:pt>
                <c:pt idx="19">
                  <c:v>14.73</c:v>
                </c:pt>
                <c:pt idx="20">
                  <c:v>11.6</c:v>
                </c:pt>
                <c:pt idx="21">
                  <c:v>6.43</c:v>
                </c:pt>
                <c:pt idx="22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1E1-BDCF-7EB441F6E524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EN'!$B$22:$X$22</c:f>
              <c:numCache>
                <c:formatCode>0\,0</c:formatCode>
                <c:ptCount val="23"/>
                <c:pt idx="0">
                  <c:v>-10</c:v>
                </c:pt>
                <c:pt idx="1">
                  <c:v>-8.37</c:v>
                </c:pt>
                <c:pt idx="2">
                  <c:v>-7.5</c:v>
                </c:pt>
                <c:pt idx="3">
                  <c:v>-6.43</c:v>
                </c:pt>
                <c:pt idx="4">
                  <c:v>-2.67</c:v>
                </c:pt>
                <c:pt idx="5">
                  <c:v>-4.33</c:v>
                </c:pt>
                <c:pt idx="6">
                  <c:v>-4.93</c:v>
                </c:pt>
                <c:pt idx="7">
                  <c:v>-5.37</c:v>
                </c:pt>
                <c:pt idx="8">
                  <c:v>-6.8</c:v>
                </c:pt>
                <c:pt idx="9">
                  <c:v>-8.53</c:v>
                </c:pt>
                <c:pt idx="10">
                  <c:v>-10</c:v>
                </c:pt>
                <c:pt idx="11">
                  <c:v>-9.67</c:v>
                </c:pt>
                <c:pt idx="12">
                  <c:v>-11.97</c:v>
                </c:pt>
                <c:pt idx="13">
                  <c:v>-36.73</c:v>
                </c:pt>
                <c:pt idx="14">
                  <c:v>-19.93</c:v>
                </c:pt>
                <c:pt idx="15">
                  <c:v>-18.37</c:v>
                </c:pt>
                <c:pt idx="16">
                  <c:v>-14.53</c:v>
                </c:pt>
                <c:pt idx="17">
                  <c:v>-12.17</c:v>
                </c:pt>
                <c:pt idx="18">
                  <c:v>-12.13</c:v>
                </c:pt>
                <c:pt idx="19">
                  <c:v>-10.97</c:v>
                </c:pt>
                <c:pt idx="20">
                  <c:v>-13.93</c:v>
                </c:pt>
                <c:pt idx="21">
                  <c:v>-16.1</c:v>
                </c:pt>
                <c:pt idx="22">
                  <c:v>-20.8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68-41E1-BDCF-7EB441F6E524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EN'!$B$23:$X$23</c:f>
              <c:numCache>
                <c:formatCode>0\,0</c:formatCode>
                <c:ptCount val="23"/>
                <c:pt idx="0">
                  <c:v>7.1</c:v>
                </c:pt>
                <c:pt idx="1">
                  <c:v>1</c:v>
                </c:pt>
                <c:pt idx="2">
                  <c:v>3.1</c:v>
                </c:pt>
                <c:pt idx="3">
                  <c:v>6.27</c:v>
                </c:pt>
                <c:pt idx="4">
                  <c:v>4.23</c:v>
                </c:pt>
                <c:pt idx="5">
                  <c:v>2.9</c:v>
                </c:pt>
                <c:pt idx="6">
                  <c:v>0.8</c:v>
                </c:pt>
                <c:pt idx="7">
                  <c:v>1.23</c:v>
                </c:pt>
                <c:pt idx="8">
                  <c:v>-0.6</c:v>
                </c:pt>
                <c:pt idx="9">
                  <c:v>-6.4</c:v>
                </c:pt>
                <c:pt idx="10">
                  <c:v>-6.7</c:v>
                </c:pt>
                <c:pt idx="11">
                  <c:v>-5.77</c:v>
                </c:pt>
                <c:pt idx="12">
                  <c:v>2.23</c:v>
                </c:pt>
                <c:pt idx="13">
                  <c:v>-31.37</c:v>
                </c:pt>
                <c:pt idx="14">
                  <c:v>-2.97</c:v>
                </c:pt>
                <c:pt idx="15">
                  <c:v>6.47</c:v>
                </c:pt>
                <c:pt idx="16">
                  <c:v>-1.2</c:v>
                </c:pt>
                <c:pt idx="17">
                  <c:v>0</c:v>
                </c:pt>
                <c:pt idx="18">
                  <c:v>0.77</c:v>
                </c:pt>
                <c:pt idx="19">
                  <c:v>-0.9</c:v>
                </c:pt>
                <c:pt idx="20">
                  <c:v>-1.27</c:v>
                </c:pt>
                <c:pt idx="21">
                  <c:v>-1.37</c:v>
                </c:pt>
                <c:pt idx="22">
                  <c:v>-6.67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68-41E1-BDCF-7EB441F6E524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1.1.7 EN'!$B$24:$X$24</c:f>
              <c:numCache>
                <c:formatCode>0\,0</c:formatCode>
                <c:ptCount val="23"/>
                <c:pt idx="0">
                  <c:v>3.5</c:v>
                </c:pt>
                <c:pt idx="1">
                  <c:v>2.27</c:v>
                </c:pt>
                <c:pt idx="2">
                  <c:v>3.37</c:v>
                </c:pt>
                <c:pt idx="3">
                  <c:v>5.63</c:v>
                </c:pt>
                <c:pt idx="4">
                  <c:v>3.27</c:v>
                </c:pt>
                <c:pt idx="5">
                  <c:v>4.2</c:v>
                </c:pt>
                <c:pt idx="6">
                  <c:v>-0.17</c:v>
                </c:pt>
                <c:pt idx="7">
                  <c:v>1.8</c:v>
                </c:pt>
                <c:pt idx="8">
                  <c:v>-0.07</c:v>
                </c:pt>
                <c:pt idx="9">
                  <c:v>-3.3</c:v>
                </c:pt>
                <c:pt idx="10">
                  <c:v>-4.27</c:v>
                </c:pt>
                <c:pt idx="11">
                  <c:v>-4.8</c:v>
                </c:pt>
                <c:pt idx="12">
                  <c:v>-7.73</c:v>
                </c:pt>
                <c:pt idx="13">
                  <c:v>-33.93</c:v>
                </c:pt>
                <c:pt idx="14">
                  <c:v>-4.7</c:v>
                </c:pt>
                <c:pt idx="15">
                  <c:v>-3.1</c:v>
                </c:pt>
                <c:pt idx="16">
                  <c:v>-1.83</c:v>
                </c:pt>
                <c:pt idx="17">
                  <c:v>1.67</c:v>
                </c:pt>
                <c:pt idx="18">
                  <c:v>-4.9</c:v>
                </c:pt>
                <c:pt idx="19">
                  <c:v>-5.2</c:v>
                </c:pt>
                <c:pt idx="20">
                  <c:v>0.4</c:v>
                </c:pt>
                <c:pt idx="21">
                  <c:v>1.7</c:v>
                </c:pt>
                <c:pt idx="22">
                  <c:v>-4.5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68-41E1-BDCF-7EB441F6E524}"/>
            </c:ext>
          </c:extLst>
        </c:ser>
        <c:marker val="1"/>
        <c:axId val="9272983"/>
        <c:axId val="55364119"/>
      </c:lineChart>
      <c:catAx>
        <c:axId val="92729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64119"/>
        <c:crosses val="autoZero"/>
        <c:auto val="0"/>
        <c:lblOffset val="100"/>
        <c:tickLblSkip val="4"/>
        <c:tickMarkSkip val="4"/>
        <c:noMultiLvlLbl val="0"/>
      </c:catAx>
      <c:valAx>
        <c:axId val="55364119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72983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245"/>
          <c:w val="0.29325"/>
          <c:h val="0.35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</c:numCache>
            </c:numRef>
          </c:cat>
          <c:val>
            <c:numRef>
              <c:f>'G 1.1.8 EN'!$B$19:$BS$19</c:f>
              <c:numCache>
                <c:formatCode>0\,0</c:formatCode>
                <c:ptCount val="70"/>
                <c:pt idx="0">
                  <c:v>11.2</c:v>
                </c:pt>
                <c:pt idx="1">
                  <c:v>10</c:v>
                </c:pt>
                <c:pt idx="2">
                  <c:v>11.3</c:v>
                </c:pt>
                <c:pt idx="3">
                  <c:v>15.1</c:v>
                </c:pt>
                <c:pt idx="4">
                  <c:v>12.8</c:v>
                </c:pt>
                <c:pt idx="5">
                  <c:v>11.5</c:v>
                </c:pt>
                <c:pt idx="6">
                  <c:v>11.5</c:v>
                </c:pt>
                <c:pt idx="7">
                  <c:v>12.3</c:v>
                </c:pt>
                <c:pt idx="8">
                  <c:v>12.6</c:v>
                </c:pt>
                <c:pt idx="9">
                  <c:v>13.7</c:v>
                </c:pt>
                <c:pt idx="10">
                  <c:v>16.5</c:v>
                </c:pt>
                <c:pt idx="11">
                  <c:v>14.5</c:v>
                </c:pt>
                <c:pt idx="12">
                  <c:v>13.1</c:v>
                </c:pt>
                <c:pt idx="13">
                  <c:v>11.3</c:v>
                </c:pt>
                <c:pt idx="14">
                  <c:v>12.8</c:v>
                </c:pt>
                <c:pt idx="15">
                  <c:v>12.1</c:v>
                </c:pt>
                <c:pt idx="16">
                  <c:v>9.4</c:v>
                </c:pt>
                <c:pt idx="17">
                  <c:v>5.1</c:v>
                </c:pt>
                <c:pt idx="18">
                  <c:v>4.2</c:v>
                </c:pt>
                <c:pt idx="19">
                  <c:v>10</c:v>
                </c:pt>
                <c:pt idx="20">
                  <c:v>9.1</c:v>
                </c:pt>
                <c:pt idx="21">
                  <c:v>7.4</c:v>
                </c:pt>
                <c:pt idx="22">
                  <c:v>6.3</c:v>
                </c:pt>
                <c:pt idx="23">
                  <c:v>3.5</c:v>
                </c:pt>
                <c:pt idx="24">
                  <c:v>-0.9</c:v>
                </c:pt>
                <c:pt idx="25">
                  <c:v>-2.5</c:v>
                </c:pt>
                <c:pt idx="26">
                  <c:v>3.3</c:v>
                </c:pt>
                <c:pt idx="27">
                  <c:v>5.1</c:v>
                </c:pt>
                <c:pt idx="28">
                  <c:v>1.9</c:v>
                </c:pt>
                <c:pt idx="29">
                  <c:v>-5.4</c:v>
                </c:pt>
                <c:pt idx="30">
                  <c:v>-9</c:v>
                </c:pt>
                <c:pt idx="31">
                  <c:v>-10.5</c:v>
                </c:pt>
                <c:pt idx="32">
                  <c:v>-11.3</c:v>
                </c:pt>
                <c:pt idx="33">
                  <c:v>-9</c:v>
                </c:pt>
                <c:pt idx="34">
                  <c:v>-6.8</c:v>
                </c:pt>
                <c:pt idx="35">
                  <c:v>-3.6</c:v>
                </c:pt>
                <c:pt idx="36">
                  <c:v>-5.9</c:v>
                </c:pt>
                <c:pt idx="37">
                  <c:v>-4.4</c:v>
                </c:pt>
                <c:pt idx="38">
                  <c:v>-30.2</c:v>
                </c:pt>
                <c:pt idx="39">
                  <c:v>-49.2</c:v>
                </c:pt>
                <c:pt idx="40">
                  <c:v>-28.7</c:v>
                </c:pt>
                <c:pt idx="41">
                  <c:v>-10.8</c:v>
                </c:pt>
                <c:pt idx="42">
                  <c:v>-0.3</c:v>
                </c:pt>
                <c:pt idx="43">
                  <c:v>1.2</c:v>
                </c:pt>
                <c:pt idx="44">
                  <c:v>2.4</c:v>
                </c:pt>
                <c:pt idx="45">
                  <c:v>-1.2</c:v>
                </c:pt>
                <c:pt idx="46">
                  <c:v>-5.8</c:v>
                </c:pt>
                <c:pt idx="47">
                  <c:v>-2.6</c:v>
                </c:pt>
                <c:pt idx="48">
                  <c:v>-6.8</c:v>
                </c:pt>
                <c:pt idx="49">
                  <c:v>-1.3</c:v>
                </c:pt>
                <c:pt idx="50">
                  <c:v>10.1</c:v>
                </c:pt>
                <c:pt idx="51">
                  <c:v>7.6</c:v>
                </c:pt>
                <c:pt idx="52">
                  <c:v>14.6</c:v>
                </c:pt>
                <c:pt idx="53">
                  <c:v>15.8</c:v>
                </c:pt>
                <c:pt idx="54">
                  <c:v>11.5</c:v>
                </c:pt>
                <c:pt idx="55">
                  <c:v>4.9</c:v>
                </c:pt>
                <c:pt idx="56">
                  <c:v>5</c:v>
                </c:pt>
                <c:pt idx="57">
                  <c:v>0.6</c:v>
                </c:pt>
                <c:pt idx="58">
                  <c:v>-1.8</c:v>
                </c:pt>
                <c:pt idx="59">
                  <c:v>-5.6</c:v>
                </c:pt>
                <c:pt idx="60">
                  <c:v>0.3</c:v>
                </c:pt>
                <c:pt idx="61">
                  <c:v>6.7</c:v>
                </c:pt>
                <c:pt idx="62">
                  <c:v>-22.7</c:v>
                </c:pt>
                <c:pt idx="63">
                  <c:v>-17.9</c:v>
                </c:pt>
                <c:pt idx="64">
                  <c:v>-17.2</c:v>
                </c:pt>
                <c:pt idx="65">
                  <c:v>-20.5</c:v>
                </c:pt>
                <c:pt idx="66">
                  <c:v>-31.6</c:v>
                </c:pt>
                <c:pt idx="67">
                  <c:v>-31.2</c:v>
                </c:pt>
                <c:pt idx="68">
                  <c:v>-42.2</c:v>
                </c:pt>
                <c:pt idx="69">
                  <c:v>-41.6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F-4F89-9A75-5F5FF8C12D3B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</c:numCache>
            </c:numRef>
          </c:cat>
          <c:val>
            <c:numRef>
              <c:f>'G 1.1.8 EN'!$B$20:$BS$20</c:f>
              <c:numCache>
                <c:formatCode>0\,0</c:formatCode>
                <c:ptCount val="70"/>
                <c:pt idx="0">
                  <c:v>4.27</c:v>
                </c:pt>
                <c:pt idx="1">
                  <c:v>3.94</c:v>
                </c:pt>
                <c:pt idx="2">
                  <c:v>4.53</c:v>
                </c:pt>
                <c:pt idx="3">
                  <c:v>5.67</c:v>
                </c:pt>
                <c:pt idx="4">
                  <c:v>9.43</c:v>
                </c:pt>
                <c:pt idx="5">
                  <c:v>9.32</c:v>
                </c:pt>
                <c:pt idx="6">
                  <c:v>9.76</c:v>
                </c:pt>
                <c:pt idx="7">
                  <c:v>6.98</c:v>
                </c:pt>
                <c:pt idx="8">
                  <c:v>7.17</c:v>
                </c:pt>
                <c:pt idx="9">
                  <c:v>6.01</c:v>
                </c:pt>
                <c:pt idx="10">
                  <c:v>6.52</c:v>
                </c:pt>
                <c:pt idx="11">
                  <c:v>8.09</c:v>
                </c:pt>
                <c:pt idx="12">
                  <c:v>9.5</c:v>
                </c:pt>
                <c:pt idx="13">
                  <c:v>8.25</c:v>
                </c:pt>
                <c:pt idx="14">
                  <c:v>5.68</c:v>
                </c:pt>
                <c:pt idx="15">
                  <c:v>3.34</c:v>
                </c:pt>
                <c:pt idx="16">
                  <c:v>2.04</c:v>
                </c:pt>
                <c:pt idx="17">
                  <c:v>2.8</c:v>
                </c:pt>
                <c:pt idx="18">
                  <c:v>3.83</c:v>
                </c:pt>
                <c:pt idx="19">
                  <c:v>4.41</c:v>
                </c:pt>
                <c:pt idx="20">
                  <c:v>3.53</c:v>
                </c:pt>
                <c:pt idx="21">
                  <c:v>2.81</c:v>
                </c:pt>
                <c:pt idx="22">
                  <c:v>2.68</c:v>
                </c:pt>
                <c:pt idx="23">
                  <c:v>1.42</c:v>
                </c:pt>
                <c:pt idx="24">
                  <c:v>-0.33</c:v>
                </c:pt>
                <c:pt idx="25">
                  <c:v>-0.39</c:v>
                </c:pt>
                <c:pt idx="26">
                  <c:v>0.8</c:v>
                </c:pt>
                <c:pt idx="27">
                  <c:v>2.77</c:v>
                </c:pt>
                <c:pt idx="28">
                  <c:v>3.3</c:v>
                </c:pt>
                <c:pt idx="29">
                  <c:v>1.47</c:v>
                </c:pt>
                <c:pt idx="30">
                  <c:v>-0.23</c:v>
                </c:pt>
                <c:pt idx="31">
                  <c:v>-1.27</c:v>
                </c:pt>
                <c:pt idx="32">
                  <c:v>-0.78</c:v>
                </c:pt>
                <c:pt idx="33">
                  <c:v>-0.48</c:v>
                </c:pt>
                <c:pt idx="34">
                  <c:v>-1.51</c:v>
                </c:pt>
                <c:pt idx="35">
                  <c:v>-2.17</c:v>
                </c:pt>
                <c:pt idx="36">
                  <c:v>-1.98</c:v>
                </c:pt>
                <c:pt idx="37">
                  <c:v>-0.41</c:v>
                </c:pt>
                <c:pt idx="38">
                  <c:v>-3.7</c:v>
                </c:pt>
                <c:pt idx="39">
                  <c:v>-15.8</c:v>
                </c:pt>
                <c:pt idx="40">
                  <c:v>-24.6</c:v>
                </c:pt>
                <c:pt idx="41">
                  <c:v>-23.92</c:v>
                </c:pt>
                <c:pt idx="42">
                  <c:v>-13.57</c:v>
                </c:pt>
                <c:pt idx="43">
                  <c:v>-5.73</c:v>
                </c:pt>
                <c:pt idx="44">
                  <c:v>-2.33</c:v>
                </c:pt>
                <c:pt idx="45">
                  <c:v>0.39</c:v>
                </c:pt>
                <c:pt idx="46">
                  <c:v>1.92</c:v>
                </c:pt>
                <c:pt idx="47">
                  <c:v>3.21</c:v>
                </c:pt>
                <c:pt idx="48">
                  <c:v>1.97</c:v>
                </c:pt>
                <c:pt idx="49">
                  <c:v>0.1</c:v>
                </c:pt>
                <c:pt idx="50">
                  <c:v>3.47</c:v>
                </c:pt>
                <c:pt idx="51">
                  <c:v>19.19</c:v>
                </c:pt>
                <c:pt idx="52">
                  <c:v>32.22</c:v>
                </c:pt>
                <c:pt idx="53">
                  <c:v>30.99</c:v>
                </c:pt>
                <c:pt idx="54">
                  <c:v>14.78</c:v>
                </c:pt>
                <c:pt idx="55">
                  <c:v>5.89</c:v>
                </c:pt>
                <c:pt idx="56">
                  <c:v>0.44</c:v>
                </c:pt>
                <c:pt idx="57">
                  <c:v>-3.91</c:v>
                </c:pt>
                <c:pt idx="58">
                  <c:v>-3.61</c:v>
                </c:pt>
                <c:pt idx="59">
                  <c:v>-3.34</c:v>
                </c:pt>
                <c:pt idx="60">
                  <c:v>-0.03</c:v>
                </c:pt>
                <c:pt idx="61">
                  <c:v>-0.39</c:v>
                </c:pt>
                <c:pt idx="62">
                  <c:v>0.27</c:v>
                </c:pt>
                <c:pt idx="63">
                  <c:v>-1.92</c:v>
                </c:pt>
                <c:pt idx="64">
                  <c:v>-1.44</c:v>
                </c:pt>
                <c:pt idx="65">
                  <c:v>-0.08</c:v>
                </c:pt>
                <c:pt idx="66">
                  <c:v>1.74</c:v>
                </c:pt>
                <c:pt idx="67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F-4F89-9A75-5F5FF8C12D3B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</c:numCache>
            </c:numRef>
          </c:cat>
          <c:val>
            <c:numRef>
              <c:f>'G 1.1.8 EN'!$B$21:$BS$21</c:f>
              <c:numCache>
                <c:formatCode>0\,0</c:formatCode>
                <c:ptCount val="70"/>
                <c:pt idx="0">
                  <c:v>16.2</c:v>
                </c:pt>
                <c:pt idx="1">
                  <c:v>19.3</c:v>
                </c:pt>
                <c:pt idx="2">
                  <c:v>24.3</c:v>
                </c:pt>
                <c:pt idx="3">
                  <c:v>28.2</c:v>
                </c:pt>
                <c:pt idx="4">
                  <c:v>29.4</c:v>
                </c:pt>
                <c:pt idx="5">
                  <c:v>27.9</c:v>
                </c:pt>
                <c:pt idx="6">
                  <c:v>30.4</c:v>
                </c:pt>
                <c:pt idx="7">
                  <c:v>29.9</c:v>
                </c:pt>
                <c:pt idx="8">
                  <c:v>28.9</c:v>
                </c:pt>
                <c:pt idx="9">
                  <c:v>31.3</c:v>
                </c:pt>
                <c:pt idx="10">
                  <c:v>33.4</c:v>
                </c:pt>
                <c:pt idx="11">
                  <c:v>30.7</c:v>
                </c:pt>
                <c:pt idx="12">
                  <c:v>33</c:v>
                </c:pt>
                <c:pt idx="13">
                  <c:v>29.3</c:v>
                </c:pt>
                <c:pt idx="14">
                  <c:v>29.7</c:v>
                </c:pt>
                <c:pt idx="15">
                  <c:v>29</c:v>
                </c:pt>
                <c:pt idx="16">
                  <c:v>26.7</c:v>
                </c:pt>
                <c:pt idx="17">
                  <c:v>23.5</c:v>
                </c:pt>
                <c:pt idx="18">
                  <c:v>22.1</c:v>
                </c:pt>
                <c:pt idx="19">
                  <c:v>23.6</c:v>
                </c:pt>
                <c:pt idx="20">
                  <c:v>22.5</c:v>
                </c:pt>
                <c:pt idx="21">
                  <c:v>18.3</c:v>
                </c:pt>
                <c:pt idx="22">
                  <c:v>16.9</c:v>
                </c:pt>
                <c:pt idx="23">
                  <c:v>14.1</c:v>
                </c:pt>
                <c:pt idx="24">
                  <c:v>10.5</c:v>
                </c:pt>
                <c:pt idx="25">
                  <c:v>8.1</c:v>
                </c:pt>
                <c:pt idx="26">
                  <c:v>9.3</c:v>
                </c:pt>
                <c:pt idx="27">
                  <c:v>8.5</c:v>
                </c:pt>
                <c:pt idx="28">
                  <c:v>6.5</c:v>
                </c:pt>
                <c:pt idx="29">
                  <c:v>0.6</c:v>
                </c:pt>
                <c:pt idx="30">
                  <c:v>-5</c:v>
                </c:pt>
                <c:pt idx="31">
                  <c:v>-6.7</c:v>
                </c:pt>
                <c:pt idx="32">
                  <c:v>-7.4</c:v>
                </c:pt>
                <c:pt idx="33">
                  <c:v>-5.8</c:v>
                </c:pt>
                <c:pt idx="34">
                  <c:v>-6.6</c:v>
                </c:pt>
                <c:pt idx="35">
                  <c:v>-5.8</c:v>
                </c:pt>
                <c:pt idx="36">
                  <c:v>-2.8</c:v>
                </c:pt>
                <c:pt idx="37">
                  <c:v>-2.9</c:v>
                </c:pt>
                <c:pt idx="38">
                  <c:v>-16.6</c:v>
                </c:pt>
                <c:pt idx="39">
                  <c:v>-40.8</c:v>
                </c:pt>
                <c:pt idx="40">
                  <c:v>-34.6</c:v>
                </c:pt>
                <c:pt idx="41">
                  <c:v>-23.8</c:v>
                </c:pt>
                <c:pt idx="42">
                  <c:v>-13.5</c:v>
                </c:pt>
                <c:pt idx="43">
                  <c:v>-6.9</c:v>
                </c:pt>
                <c:pt idx="44">
                  <c:v>-1</c:v>
                </c:pt>
                <c:pt idx="45">
                  <c:v>1.5</c:v>
                </c:pt>
                <c:pt idx="46">
                  <c:v>4.4</c:v>
                </c:pt>
                <c:pt idx="47">
                  <c:v>9.8</c:v>
                </c:pt>
                <c:pt idx="48">
                  <c:v>8.9</c:v>
                </c:pt>
                <c:pt idx="49">
                  <c:v>15.6</c:v>
                </c:pt>
                <c:pt idx="50">
                  <c:v>24.3</c:v>
                </c:pt>
                <c:pt idx="51">
                  <c:v>25.9</c:v>
                </c:pt>
                <c:pt idx="52">
                  <c:v>25.8</c:v>
                </c:pt>
                <c:pt idx="53">
                  <c:v>28.6</c:v>
                </c:pt>
                <c:pt idx="54">
                  <c:v>27.9</c:v>
                </c:pt>
                <c:pt idx="55">
                  <c:v>24.8</c:v>
                </c:pt>
                <c:pt idx="56">
                  <c:v>20.5</c:v>
                </c:pt>
                <c:pt idx="57">
                  <c:v>17.7</c:v>
                </c:pt>
                <c:pt idx="58">
                  <c:v>17</c:v>
                </c:pt>
                <c:pt idx="59">
                  <c:v>17.3</c:v>
                </c:pt>
                <c:pt idx="60">
                  <c:v>19</c:v>
                </c:pt>
                <c:pt idx="61">
                  <c:v>22.7</c:v>
                </c:pt>
                <c:pt idx="62">
                  <c:v>-3.1</c:v>
                </c:pt>
                <c:pt idx="63">
                  <c:v>0</c:v>
                </c:pt>
                <c:pt idx="64">
                  <c:v>3.4</c:v>
                </c:pt>
                <c:pt idx="65">
                  <c:v>0</c:v>
                </c:pt>
                <c:pt idx="66">
                  <c:v>-7</c:v>
                </c:pt>
                <c:pt idx="67">
                  <c:v>-6.8</c:v>
                </c:pt>
                <c:pt idx="68">
                  <c:v>-14.3</c:v>
                </c:pt>
                <c:pt idx="69">
                  <c:v>-15.9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F-4F89-9A75-5F5FF8C12D3B}"/>
            </c:ext>
          </c:extLst>
        </c:ser>
        <c:marker val="1"/>
        <c:axId val="28431769"/>
        <c:axId val="43819549"/>
      </c:lineChart>
      <c:dateAx>
        <c:axId val="284317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19549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3819549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43176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6275"/>
          <c:w val="0.459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0\,0</c:formatCode>
                <c:ptCount val="24"/>
                <c:pt idx="0">
                  <c:v>66.9</c:v>
                </c:pt>
                <c:pt idx="1">
                  <c:v>74.5</c:v>
                </c:pt>
                <c:pt idx="2">
                  <c:v>75.1</c:v>
                </c:pt>
                <c:pt idx="3">
                  <c:v>69</c:v>
                </c:pt>
                <c:pt idx="4">
                  <c:v>63.1</c:v>
                </c:pt>
                <c:pt idx="5">
                  <c:v>69</c:v>
                </c:pt>
                <c:pt idx="6">
                  <c:v>61.9</c:v>
                </c:pt>
                <c:pt idx="7">
                  <c:v>63.3</c:v>
                </c:pt>
                <c:pt idx="8">
                  <c:v>50.3</c:v>
                </c:pt>
                <c:pt idx="9">
                  <c:v>29.7</c:v>
                </c:pt>
                <c:pt idx="10">
                  <c:v>42.9</c:v>
                </c:pt>
                <c:pt idx="11">
                  <c:v>44.3</c:v>
                </c:pt>
                <c:pt idx="12">
                  <c:v>61</c:v>
                </c:pt>
                <c:pt idx="13">
                  <c:v>69</c:v>
                </c:pt>
                <c:pt idx="14">
                  <c:v>73.5</c:v>
                </c:pt>
                <c:pt idx="15">
                  <c:v>79.6</c:v>
                </c:pt>
                <c:pt idx="16">
                  <c:v>100.9</c:v>
                </c:pt>
                <c:pt idx="17">
                  <c:v>113.8</c:v>
                </c:pt>
                <c:pt idx="18">
                  <c:v>100.71</c:v>
                </c:pt>
                <c:pt idx="19">
                  <c:v>93.4</c:v>
                </c:pt>
                <c:pt idx="20">
                  <c:v>87.37</c:v>
                </c:pt>
                <c:pt idx="21">
                  <c:v>83.7</c:v>
                </c:pt>
                <c:pt idx="22">
                  <c:v>81.4</c:v>
                </c:pt>
                <c:pt idx="23">
                  <c:v>79.66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1-4594-A5E8-40C2870F614F}"/>
            </c:ext>
          </c:extLst>
        </c:ser>
        <c:marker val="1"/>
        <c:axId val="15577251"/>
        <c:axId val="63308331"/>
      </c:lineChart>
      <c:catAx>
        <c:axId val="155772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08331"/>
        <c:crosses val="autoZero"/>
        <c:auto val="0"/>
        <c:lblOffset val="100"/>
        <c:tickLblSkip val="4"/>
        <c:tickMarkSkip val="4"/>
        <c:noMultiLvlLbl val="0"/>
      </c:catAx>
      <c:valAx>
        <c:axId val="63308331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7725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0\,0</c:formatCode>
                <c:ptCount val="24"/>
                <c:pt idx="0">
                  <c:v>22.51</c:v>
                </c:pt>
                <c:pt idx="1">
                  <c:v>47.52</c:v>
                </c:pt>
                <c:pt idx="2">
                  <c:v>44.07</c:v>
                </c:pt>
                <c:pt idx="3">
                  <c:v>12.62</c:v>
                </c:pt>
                <c:pt idx="4">
                  <c:v>-5.95</c:v>
                </c:pt>
                <c:pt idx="5">
                  <c:v>-7.61</c:v>
                </c:pt>
                <c:pt idx="6">
                  <c:v>-17.99</c:v>
                </c:pt>
                <c:pt idx="7">
                  <c:v>-8.34</c:v>
                </c:pt>
                <c:pt idx="8">
                  <c:v>-20.57</c:v>
                </c:pt>
                <c:pt idx="9">
                  <c:v>-59.07</c:v>
                </c:pt>
                <c:pt idx="10">
                  <c:v>-30.35</c:v>
                </c:pt>
                <c:pt idx="11">
                  <c:v>-29.53</c:v>
                </c:pt>
                <c:pt idx="12">
                  <c:v>20.54</c:v>
                </c:pt>
                <c:pt idx="13">
                  <c:v>123.46</c:v>
                </c:pt>
                <c:pt idx="14">
                  <c:v>69.75</c:v>
                </c:pt>
                <c:pt idx="15">
                  <c:v>79.38</c:v>
                </c:pt>
                <c:pt idx="16">
                  <c:v>65.93</c:v>
                </c:pt>
                <c:pt idx="17">
                  <c:v>67.81</c:v>
                </c:pt>
                <c:pt idx="18">
                  <c:v>39.39</c:v>
                </c:pt>
                <c:pt idx="19">
                  <c:v>18.47</c:v>
                </c:pt>
                <c:pt idx="20">
                  <c:v>-14.27</c:v>
                </c:pt>
                <c:pt idx="21">
                  <c:v>-27.21</c:v>
                </c:pt>
                <c:pt idx="22">
                  <c:v>-19.19</c:v>
                </c:pt>
                <c:pt idx="23">
                  <c:v>-14.51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A6A-A8D3-2DE84B7A971C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0\,0</c:formatCode>
                <c:ptCount val="24"/>
                <c:pt idx="0">
                  <c:v>-20.88</c:v>
                </c:pt>
                <c:pt idx="1">
                  <c:v>-13.36</c:v>
                </c:pt>
                <c:pt idx="2">
                  <c:v>-0.41</c:v>
                </c:pt>
                <c:pt idx="3">
                  <c:v>4.24</c:v>
                </c:pt>
                <c:pt idx="4">
                  <c:v>9.17</c:v>
                </c:pt>
                <c:pt idx="5">
                  <c:v>6.02</c:v>
                </c:pt>
                <c:pt idx="6">
                  <c:v>4.29</c:v>
                </c:pt>
                <c:pt idx="7">
                  <c:v>1.89</c:v>
                </c:pt>
                <c:pt idx="8">
                  <c:v>2.53</c:v>
                </c:pt>
                <c:pt idx="9">
                  <c:v>5.3</c:v>
                </c:pt>
                <c:pt idx="10">
                  <c:v>-1.89</c:v>
                </c:pt>
                <c:pt idx="11">
                  <c:v>-2.74</c:v>
                </c:pt>
                <c:pt idx="12">
                  <c:v>-7.66</c:v>
                </c:pt>
                <c:pt idx="13">
                  <c:v>-22.25</c:v>
                </c:pt>
                <c:pt idx="14">
                  <c:v>-6.02</c:v>
                </c:pt>
                <c:pt idx="15">
                  <c:v>-1.06</c:v>
                </c:pt>
                <c:pt idx="16">
                  <c:v>2.13</c:v>
                </c:pt>
                <c:pt idx="17">
                  <c:v>11.78</c:v>
                </c:pt>
                <c:pt idx="18">
                  <c:v>15.16</c:v>
                </c:pt>
                <c:pt idx="19">
                  <c:v>14.25</c:v>
                </c:pt>
                <c:pt idx="20">
                  <c:v>11.91</c:v>
                </c:pt>
                <c:pt idx="21">
                  <c:v>5.03</c:v>
                </c:pt>
                <c:pt idx="22">
                  <c:v>0.18</c:v>
                </c:pt>
                <c:pt idx="23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A-4A6A-A8D3-2DE84B7A971C}"/>
            </c:ext>
          </c:extLst>
        </c:ser>
        <c:overlap val="100"/>
        <c:gapWidth val="40"/>
        <c:axId val="46602165"/>
        <c:axId val="38990401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0\,0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68.06</c:v>
                </c:pt>
                <c:pt idx="17">
                  <c:v>79.59</c:v>
                </c:pt>
                <c:pt idx="18">
                  <c:v>54.55</c:v>
                </c:pt>
                <c:pt idx="19">
                  <c:v>32.72</c:v>
                </c:pt>
                <c:pt idx="20">
                  <c:v>-2.36</c:v>
                </c:pt>
                <c:pt idx="21">
                  <c:v>-22.18</c:v>
                </c:pt>
                <c:pt idx="22">
                  <c:v>-19.01</c:v>
                </c:pt>
                <c:pt idx="23">
                  <c:v>-17.11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A-4A6A-A8D3-2DE84B7A971C}"/>
            </c:ext>
          </c:extLst>
        </c:ser>
        <c:marker val="1"/>
        <c:axId val="46602165"/>
        <c:axId val="38990401"/>
      </c:lineChart>
      <c:catAx>
        <c:axId val="46602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90401"/>
        <c:crosses val="autoZero"/>
        <c:auto val="0"/>
        <c:lblOffset val="100"/>
        <c:tickLblSkip val="4"/>
        <c:tickMarkSkip val="4"/>
        <c:noMultiLvlLbl val="0"/>
      </c:catAx>
      <c:valAx>
        <c:axId val="38990401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602165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EN'!$B$20:$L$20</c:f>
              <c:numCache>
                <c:formatCode>0\,0</c:formatCode>
                <c:ptCount val="11"/>
                <c:pt idx="0">
                  <c:v>-0.13</c:v>
                </c:pt>
                <c:pt idx="1">
                  <c:v>-0.86</c:v>
                </c:pt>
                <c:pt idx="2">
                  <c:v>-0.34</c:v>
                </c:pt>
                <c:pt idx="3">
                  <c:v>0.83</c:v>
                </c:pt>
                <c:pt idx="4">
                  <c:v>0.79</c:v>
                </c:pt>
                <c:pt idx="5">
                  <c:v>-0.04</c:v>
                </c:pt>
                <c:pt idx="6">
                  <c:v>-1.06</c:v>
                </c:pt>
                <c:pt idx="7">
                  <c:v>-2.64</c:v>
                </c:pt>
                <c:pt idx="8">
                  <c:v>-3.53</c:v>
                </c:pt>
                <c:pt idx="9">
                  <c:v>-3.14</c:v>
                </c:pt>
                <c:pt idx="10">
                  <c:v>-3.34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4-495C-83C5-70987311A019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EN'!$B$21:$L$21</c:f>
              <c:numCache>
                <c:formatCode>0\,0</c:formatCode>
                <c:ptCount val="11"/>
                <c:pt idx="0">
                  <c:v>0.07</c:v>
                </c:pt>
                <c:pt idx="1">
                  <c:v>-0.42</c:v>
                </c:pt>
                <c:pt idx="2">
                  <c:v>-0.28</c:v>
                </c:pt>
                <c:pt idx="3">
                  <c:v>0.06</c:v>
                </c:pt>
                <c:pt idx="4">
                  <c:v>0</c:v>
                </c:pt>
                <c:pt idx="5">
                  <c:v>-0.08</c:v>
                </c:pt>
                <c:pt idx="6">
                  <c:v>0</c:v>
                </c:pt>
                <c:pt idx="7">
                  <c:v>-2.27</c:v>
                </c:pt>
                <c:pt idx="8">
                  <c:v>-1.57</c:v>
                </c:pt>
                <c:pt idx="9">
                  <c:v>-1.56</c:v>
                </c:pt>
                <c:pt idx="10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4-495C-83C5-70987311A019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EN'!$B$22:$L$22</c:f>
              <c:numCache>
                <c:formatCode>0\,0</c:formatCode>
                <c:ptCount val="11"/>
                <c:pt idx="0">
                  <c:v>-1.23</c:v>
                </c:pt>
                <c:pt idx="1">
                  <c:v>-0.8</c:v>
                </c:pt>
                <c:pt idx="2">
                  <c:v>-0.03</c:v>
                </c:pt>
                <c:pt idx="3">
                  <c:v>-0.18</c:v>
                </c:pt>
                <c:pt idx="4">
                  <c:v>0.71</c:v>
                </c:pt>
                <c:pt idx="5">
                  <c:v>1.01</c:v>
                </c:pt>
                <c:pt idx="6">
                  <c:v>1.35</c:v>
                </c:pt>
                <c:pt idx="7">
                  <c:v>-0.85</c:v>
                </c:pt>
                <c:pt idx="8">
                  <c:v>0.01</c:v>
                </c:pt>
                <c:pt idx="9">
                  <c:v>0.1</c:v>
                </c:pt>
                <c:pt idx="10">
                  <c:v>-0.64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4-495C-83C5-70987311A019}"/>
            </c:ext>
          </c:extLst>
        </c:ser>
        <c:overlap val="100"/>
        <c:gapWidth val="50"/>
        <c:axId val="63705807"/>
        <c:axId val="3076771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EN'!$B$19:$L$19</c:f>
              <c:numCache>
                <c:formatCode>0\,0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-5.1</c:v>
                </c:pt>
                <c:pt idx="9">
                  <c:v>-4.6</c:v>
                </c:pt>
                <c:pt idx="10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4-495C-83C5-70987311A019}"/>
            </c:ext>
          </c:extLst>
        </c:ser>
        <c:marker val="1"/>
        <c:axId val="63705807"/>
        <c:axId val="30767711"/>
      </c:lineChart>
      <c:catAx>
        <c:axId val="637058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67711"/>
        <c:crosses val="autoZero"/>
        <c:auto val="1"/>
        <c:lblOffset val="100"/>
        <c:tickLblSkip val="2"/>
        <c:noMultiLvlLbl val="0"/>
      </c:catAx>
      <c:valAx>
        <c:axId val="3076771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058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0\,0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2.29</c:v>
                </c:pt>
                <c:pt idx="9">
                  <c:v>-1.65</c:v>
                </c:pt>
                <c:pt idx="10">
                  <c:v>0.39</c:v>
                </c:pt>
                <c:pt idx="11">
                  <c:v>1.78</c:v>
                </c:pt>
                <c:pt idx="12">
                  <c:v>-0.69</c:v>
                </c:pt>
                <c:pt idx="13">
                  <c:v>5.63</c:v>
                </c:pt>
                <c:pt idx="14">
                  <c:v>3.67</c:v>
                </c:pt>
                <c:pt idx="15">
                  <c:v>2.63</c:v>
                </c:pt>
                <c:pt idx="16">
                  <c:v>4.56</c:v>
                </c:pt>
                <c:pt idx="17">
                  <c:v>3.07</c:v>
                </c:pt>
                <c:pt idx="18">
                  <c:v>3.64</c:v>
                </c:pt>
                <c:pt idx="19">
                  <c:v>4.1</c:v>
                </c:pt>
                <c:pt idx="20">
                  <c:v>3.21</c:v>
                </c:pt>
                <c:pt idx="21">
                  <c:v>3.28</c:v>
                </c:pt>
                <c:pt idx="22">
                  <c:v>3.05</c:v>
                </c:pt>
                <c:pt idx="23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8-4119-A1D2-617FEB766861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0\,0</c:formatCode>
                <c:ptCount val="24"/>
                <c:pt idx="0">
                  <c:v>1.77</c:v>
                </c:pt>
                <c:pt idx="1">
                  <c:v>1.29</c:v>
                </c:pt>
                <c:pt idx="2">
                  <c:v>1.22</c:v>
                </c:pt>
                <c:pt idx="3">
                  <c:v>1.62</c:v>
                </c:pt>
                <c:pt idx="4">
                  <c:v>2.75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1.12</c:v>
                </c:pt>
                <c:pt idx="9">
                  <c:v>-3.28</c:v>
                </c:pt>
                <c:pt idx="10">
                  <c:v>-0.67</c:v>
                </c:pt>
                <c:pt idx="11">
                  <c:v>0.41</c:v>
                </c:pt>
                <c:pt idx="12">
                  <c:v>3.81</c:v>
                </c:pt>
                <c:pt idx="13">
                  <c:v>7.64</c:v>
                </c:pt>
                <c:pt idx="14">
                  <c:v>3.09</c:v>
                </c:pt>
                <c:pt idx="15">
                  <c:v>0.69</c:v>
                </c:pt>
                <c:pt idx="16">
                  <c:v>2.82</c:v>
                </c:pt>
                <c:pt idx="17">
                  <c:v>4.76</c:v>
                </c:pt>
                <c:pt idx="18">
                  <c:v>4.96</c:v>
                </c:pt>
                <c:pt idx="19">
                  <c:v>3.12</c:v>
                </c:pt>
                <c:pt idx="20">
                  <c:v>3.05</c:v>
                </c:pt>
                <c:pt idx="21">
                  <c:v>1.21</c:v>
                </c:pt>
                <c:pt idx="22">
                  <c:v>1.87</c:v>
                </c:pt>
                <c:pt idx="23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8-4119-A1D2-617FEB766861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0\,0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2.34</c:v>
                </c:pt>
                <c:pt idx="16">
                  <c:v>3.82</c:v>
                </c:pt>
                <c:pt idx="17">
                  <c:v>2.71</c:v>
                </c:pt>
                <c:pt idx="18">
                  <c:v>0.96</c:v>
                </c:pt>
                <c:pt idx="19">
                  <c:v>-1.12</c:v>
                </c:pt>
                <c:pt idx="20">
                  <c:v>0.18</c:v>
                </c:pt>
                <c:pt idx="21">
                  <c:v>0.19</c:v>
                </c:pt>
                <c:pt idx="22">
                  <c:v>0.5</c:v>
                </c:pt>
                <c:pt idx="23">
                  <c:v>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8-4119-A1D2-617FEB766861}"/>
            </c:ext>
          </c:extLst>
        </c:ser>
        <c:overlap val="100"/>
        <c:gapWidth val="50"/>
        <c:axId val="45664852"/>
        <c:axId val="5229481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0\,0</c:formatCode>
                <c:ptCount val="24"/>
                <c:pt idx="0">
                  <c:v>6.79</c:v>
                </c:pt>
                <c:pt idx="1">
                  <c:v>5.75</c:v>
                </c:pt>
                <c:pt idx="2">
                  <c:v>5.36</c:v>
                </c:pt>
                <c:pt idx="3">
                  <c:v>5.67</c:v>
                </c:pt>
                <c:pt idx="4">
                  <c:v>6.89</c:v>
                </c:pt>
                <c:pt idx="5">
                  <c:v>6.76</c:v>
                </c:pt>
                <c:pt idx="6">
                  <c:v>7.86</c:v>
                </c:pt>
                <c:pt idx="7">
                  <c:v>6.63</c:v>
                </c:pt>
                <c:pt idx="8">
                  <c:v>2.69</c:v>
                </c:pt>
                <c:pt idx="9">
                  <c:v>-6.93</c:v>
                </c:pt>
                <c:pt idx="10">
                  <c:v>-1.28</c:v>
                </c:pt>
                <c:pt idx="11">
                  <c:v>0.08</c:v>
                </c:pt>
                <c:pt idx="12">
                  <c:v>1.02</c:v>
                </c:pt>
                <c:pt idx="13">
                  <c:v>13.82</c:v>
                </c:pt>
                <c:pt idx="14">
                  <c:v>7.68</c:v>
                </c:pt>
                <c:pt idx="15">
                  <c:v>5.66</c:v>
                </c:pt>
                <c:pt idx="16">
                  <c:v>11.2</c:v>
                </c:pt>
                <c:pt idx="17">
                  <c:v>10.53</c:v>
                </c:pt>
                <c:pt idx="18">
                  <c:v>9.56</c:v>
                </c:pt>
                <c:pt idx="19">
                  <c:v>6.1</c:v>
                </c:pt>
                <c:pt idx="20">
                  <c:v>6.45</c:v>
                </c:pt>
                <c:pt idx="21">
                  <c:v>4.69</c:v>
                </c:pt>
                <c:pt idx="22">
                  <c:v>5.42</c:v>
                </c:pt>
                <c:pt idx="23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38-4119-A1D2-617FEB766861}"/>
            </c:ext>
          </c:extLst>
        </c:ser>
        <c:marker val="1"/>
        <c:axId val="45664852"/>
        <c:axId val="52294816"/>
      </c:lineChart>
      <c:catAx>
        <c:axId val="45664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294816"/>
        <c:crosses val="autoZero"/>
        <c:auto val="1"/>
        <c:lblOffset val="100"/>
        <c:tickLblSkip val="4"/>
        <c:tickMarkSkip val="4"/>
        <c:noMultiLvlLbl val="0"/>
      </c:catAx>
      <c:valAx>
        <c:axId val="5229481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6485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82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1.3.2 EN'!$B$19:$L$19</c:f>
              <c:numCache>
                <c:formatCode>0\,0</c:formatCode>
                <c:ptCount val="11"/>
                <c:pt idx="0">
                  <c:v>44.42</c:v>
                </c:pt>
                <c:pt idx="1">
                  <c:v>41.85</c:v>
                </c:pt>
                <c:pt idx="2">
                  <c:v>39.7</c:v>
                </c:pt>
                <c:pt idx="3">
                  <c:v>36.58</c:v>
                </c:pt>
                <c:pt idx="4">
                  <c:v>34.24</c:v>
                </c:pt>
                <c:pt idx="5">
                  <c:v>32.06</c:v>
                </c:pt>
                <c:pt idx="6">
                  <c:v>30.05</c:v>
                </c:pt>
                <c:pt idx="7">
                  <c:v>37.66</c:v>
                </c:pt>
                <c:pt idx="8">
                  <c:v>42.02</c:v>
                </c:pt>
                <c:pt idx="9">
                  <c:v>43.85</c:v>
                </c:pt>
                <c:pt idx="10">
                  <c:v>46.11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F-4BAD-A0D0-B1CFFE70D9F6}"/>
            </c:ext>
          </c:extLst>
        </c:ser>
        <c:gapWidth val="50"/>
        <c:axId val="9611761"/>
        <c:axId val="31957637"/>
      </c:barChart>
      <c:catAx>
        <c:axId val="96117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57637"/>
        <c:crosses val="autoZero"/>
        <c:auto val="1"/>
        <c:lblOffset val="100"/>
        <c:tickLblSkip val="2"/>
        <c:noMultiLvlLbl val="0"/>
      </c:catAx>
      <c:valAx>
        <c:axId val="3195763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1176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0\,0</c:formatCode>
                <c:ptCount val="24"/>
                <c:pt idx="0">
                  <c:v>0.86</c:v>
                </c:pt>
                <c:pt idx="1">
                  <c:v>0.92</c:v>
                </c:pt>
                <c:pt idx="2">
                  <c:v>1.33</c:v>
                </c:pt>
                <c:pt idx="3">
                  <c:v>1.83</c:v>
                </c:pt>
                <c:pt idx="4">
                  <c:v>2.01</c:v>
                </c:pt>
                <c:pt idx="5">
                  <c:v>2.13</c:v>
                </c:pt>
                <c:pt idx="6">
                  <c:v>2.15</c:v>
                </c:pt>
                <c:pt idx="7">
                  <c:v>2.17</c:v>
                </c:pt>
                <c:pt idx="8">
                  <c:v>2.15</c:v>
                </c:pt>
                <c:pt idx="9">
                  <c:v>0.59</c:v>
                </c:pt>
                <c:pt idx="10">
                  <c:v>0.34</c:v>
                </c:pt>
                <c:pt idx="11">
                  <c:v>0.35</c:v>
                </c:pt>
                <c:pt idx="12">
                  <c:v>0.36</c:v>
                </c:pt>
                <c:pt idx="13">
                  <c:v>0.4</c:v>
                </c:pt>
                <c:pt idx="14">
                  <c:v>0.91</c:v>
                </c:pt>
                <c:pt idx="15">
                  <c:v>2.86</c:v>
                </c:pt>
                <c:pt idx="16">
                  <c:v>4.59</c:v>
                </c:pt>
                <c:pt idx="17">
                  <c:v>6.03</c:v>
                </c:pt>
                <c:pt idx="18">
                  <c:v>7.27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8CB-B039-BE7958F28FEA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0\,0</c:formatCode>
                <c:ptCount val="24"/>
                <c:pt idx="0">
                  <c:v>1.8</c:v>
                </c:pt>
                <c:pt idx="1">
                  <c:v>1.92</c:v>
                </c:pt>
                <c:pt idx="2">
                  <c:v>2.13</c:v>
                </c:pt>
                <c:pt idx="3">
                  <c:v>2.07</c:v>
                </c:pt>
                <c:pt idx="4">
                  <c:v>1.81</c:v>
                </c:pt>
                <c:pt idx="5">
                  <c:v>1.75</c:v>
                </c:pt>
                <c:pt idx="6">
                  <c:v>1.2</c:v>
                </c:pt>
                <c:pt idx="7">
                  <c:v>1.43</c:v>
                </c:pt>
                <c:pt idx="8">
                  <c:v>1.46</c:v>
                </c:pt>
                <c:pt idx="9">
                  <c:v>1.02</c:v>
                </c:pt>
                <c:pt idx="10">
                  <c:v>0.93</c:v>
                </c:pt>
                <c:pt idx="11">
                  <c:v>1.11</c:v>
                </c:pt>
                <c:pt idx="12">
                  <c:v>1.55</c:v>
                </c:pt>
                <c:pt idx="13">
                  <c:v>1.76</c:v>
                </c:pt>
                <c:pt idx="14">
                  <c:v>1.79</c:v>
                </c:pt>
                <c:pt idx="15">
                  <c:v>2.53</c:v>
                </c:pt>
                <c:pt idx="16">
                  <c:v>3.23</c:v>
                </c:pt>
                <c:pt idx="17">
                  <c:v>4.58</c:v>
                </c:pt>
                <c:pt idx="18">
                  <c:v>4.41</c:v>
                </c:pt>
                <c:pt idx="19">
                  <c:v>5.8</c:v>
                </c:pt>
                <c:pt idx="20">
                  <c:v>5.7</c:v>
                </c:pt>
                <c:pt idx="21">
                  <c:v>5.4</c:v>
                </c:pt>
                <c:pt idx="22">
                  <c:v>5.1</c:v>
                </c:pt>
                <c:pt idx="23">
                  <c:v>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4-48CB-B039-BE7958F28FEA}"/>
            </c:ext>
          </c:extLst>
        </c:ser>
        <c:marker val="1"/>
        <c:axId val="28894491"/>
        <c:axId val="36401843"/>
      </c:lineChart>
      <c:catAx>
        <c:axId val="288944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01843"/>
        <c:crosses val="autoZero"/>
        <c:auto val="0"/>
        <c:lblOffset val="100"/>
        <c:tickLblSkip val="4"/>
        <c:tickMarkSkip val="4"/>
        <c:noMultiLvlLbl val="0"/>
      </c:catAx>
      <c:valAx>
        <c:axId val="36401843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9449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0\,0</c:formatCode>
                <c:ptCount val="23"/>
                <c:pt idx="0">
                  <c:v>0.67</c:v>
                </c:pt>
                <c:pt idx="1">
                  <c:v>0.72</c:v>
                </c:pt>
                <c:pt idx="2">
                  <c:v>0.7</c:v>
                </c:pt>
                <c:pt idx="3">
                  <c:v>0.6</c:v>
                </c:pt>
                <c:pt idx="4">
                  <c:v>0.65</c:v>
                </c:pt>
                <c:pt idx="5">
                  <c:v>0.79</c:v>
                </c:pt>
                <c:pt idx="6">
                  <c:v>0.87</c:v>
                </c:pt>
                <c:pt idx="7">
                  <c:v>0.98</c:v>
                </c:pt>
                <c:pt idx="8">
                  <c:v>0.89</c:v>
                </c:pt>
                <c:pt idx="9">
                  <c:v>0.91</c:v>
                </c:pt>
                <c:pt idx="10">
                  <c:v>0.96</c:v>
                </c:pt>
                <c:pt idx="11">
                  <c:v>1.04</c:v>
                </c:pt>
                <c:pt idx="12">
                  <c:v>1.12</c:v>
                </c:pt>
                <c:pt idx="13">
                  <c:v>0.78</c:v>
                </c:pt>
                <c:pt idx="14">
                  <c:v>0.54</c:v>
                </c:pt>
                <c:pt idx="15">
                  <c:v>0.24</c:v>
                </c:pt>
                <c:pt idx="16">
                  <c:v>0</c:v>
                </c:pt>
                <c:pt idx="17">
                  <c:v>0.25</c:v>
                </c:pt>
                <c:pt idx="18">
                  <c:v>0.49</c:v>
                </c:pt>
                <c:pt idx="19">
                  <c:v>0.78</c:v>
                </c:pt>
                <c:pt idx="20">
                  <c:v>1.1</c:v>
                </c:pt>
                <c:pt idx="21">
                  <c:v>0.99</c:v>
                </c:pt>
                <c:pt idx="2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B-4A7E-8127-C2801583A8BA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0\,0</c:formatCode>
                <c:ptCount val="23"/>
                <c:pt idx="0">
                  <c:v>6.51</c:v>
                </c:pt>
                <c:pt idx="1">
                  <c:v>6.79</c:v>
                </c:pt>
                <c:pt idx="2">
                  <c:v>6.81</c:v>
                </c:pt>
                <c:pt idx="3">
                  <c:v>6.53</c:v>
                </c:pt>
                <c:pt idx="4">
                  <c:v>6.55</c:v>
                </c:pt>
                <c:pt idx="5">
                  <c:v>6.32</c:v>
                </c:pt>
                <c:pt idx="6">
                  <c:v>6.18</c:v>
                </c:pt>
                <c:pt idx="7">
                  <c:v>6.36</c:v>
                </c:pt>
                <c:pt idx="8">
                  <c:v>6.05</c:v>
                </c:pt>
                <c:pt idx="9">
                  <c:v>5.69</c:v>
                </c:pt>
                <c:pt idx="10">
                  <c:v>5.42</c:v>
                </c:pt>
                <c:pt idx="11">
                  <c:v>5.03</c:v>
                </c:pt>
                <c:pt idx="12">
                  <c:v>5.23</c:v>
                </c:pt>
                <c:pt idx="13">
                  <c:v>5.38</c:v>
                </c:pt>
                <c:pt idx="14">
                  <c:v>5.57</c:v>
                </c:pt>
                <c:pt idx="15">
                  <c:v>5.83</c:v>
                </c:pt>
                <c:pt idx="16">
                  <c:v>6.2</c:v>
                </c:pt>
                <c:pt idx="17">
                  <c:v>6.92</c:v>
                </c:pt>
                <c:pt idx="18">
                  <c:v>7.63</c:v>
                </c:pt>
                <c:pt idx="19">
                  <c:v>8.33</c:v>
                </c:pt>
                <c:pt idx="20">
                  <c:v>8.67</c:v>
                </c:pt>
                <c:pt idx="21">
                  <c:v>7.26</c:v>
                </c:pt>
                <c:pt idx="22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B-4A7E-8127-C2801583A8BA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0\,0</c:formatCode>
                <c:ptCount val="23"/>
                <c:pt idx="0">
                  <c:v>0.39</c:v>
                </c:pt>
                <c:pt idx="1">
                  <c:v>0.49</c:v>
                </c:pt>
                <c:pt idx="2">
                  <c:v>0.45</c:v>
                </c:pt>
                <c:pt idx="3">
                  <c:v>0.42</c:v>
                </c:pt>
                <c:pt idx="4">
                  <c:v>0.47</c:v>
                </c:pt>
                <c:pt idx="5">
                  <c:v>0.45</c:v>
                </c:pt>
                <c:pt idx="6">
                  <c:v>0.44</c:v>
                </c:pt>
                <c:pt idx="7">
                  <c:v>0.37</c:v>
                </c:pt>
                <c:pt idx="8">
                  <c:v>0.27</c:v>
                </c:pt>
                <c:pt idx="9">
                  <c:v>0.21</c:v>
                </c:pt>
                <c:pt idx="10">
                  <c:v>0.04</c:v>
                </c:pt>
                <c:pt idx="11">
                  <c:v>-0.07</c:v>
                </c:pt>
                <c:pt idx="12">
                  <c:v>-0.03</c:v>
                </c:pt>
                <c:pt idx="13">
                  <c:v>-0.07</c:v>
                </c:pt>
                <c:pt idx="14">
                  <c:v>0.1</c:v>
                </c:pt>
                <c:pt idx="15">
                  <c:v>0.33</c:v>
                </c:pt>
                <c:pt idx="16">
                  <c:v>0.34</c:v>
                </c:pt>
                <c:pt idx="17">
                  <c:v>0.36</c:v>
                </c:pt>
                <c:pt idx="18">
                  <c:v>0.39</c:v>
                </c:pt>
                <c:pt idx="19">
                  <c:v>0.39</c:v>
                </c:pt>
                <c:pt idx="20">
                  <c:v>0.45</c:v>
                </c:pt>
                <c:pt idx="21">
                  <c:v>0.47</c:v>
                </c:pt>
                <c:pt idx="22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B-4A7E-8127-C2801583A8BA}"/>
            </c:ext>
          </c:extLst>
        </c:ser>
        <c:overlap val="100"/>
        <c:gapWidth val="50"/>
        <c:axId val="65326157"/>
        <c:axId val="3846628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0\,0</c:formatCode>
                <c:ptCount val="23"/>
                <c:pt idx="0">
                  <c:v>7.57</c:v>
                </c:pt>
                <c:pt idx="1">
                  <c:v>8</c:v>
                </c:pt>
                <c:pt idx="2">
                  <c:v>7.97</c:v>
                </c:pt>
                <c:pt idx="3">
                  <c:v>7.55</c:v>
                </c:pt>
                <c:pt idx="4">
                  <c:v>7.67</c:v>
                </c:pt>
                <c:pt idx="5">
                  <c:v>7.55</c:v>
                </c:pt>
                <c:pt idx="6">
                  <c:v>7.49</c:v>
                </c:pt>
                <c:pt idx="7">
                  <c:v>7.72</c:v>
                </c:pt>
                <c:pt idx="8">
                  <c:v>7.21</c:v>
                </c:pt>
                <c:pt idx="9">
                  <c:v>6.8</c:v>
                </c:pt>
                <c:pt idx="10">
                  <c:v>6.42</c:v>
                </c:pt>
                <c:pt idx="11">
                  <c:v>5.99</c:v>
                </c:pt>
                <c:pt idx="12">
                  <c:v>6.31</c:v>
                </c:pt>
                <c:pt idx="13">
                  <c:v>6.08</c:v>
                </c:pt>
                <c:pt idx="14">
                  <c:v>6.21</c:v>
                </c:pt>
                <c:pt idx="15">
                  <c:v>6.4</c:v>
                </c:pt>
                <c:pt idx="16">
                  <c:v>6.54</c:v>
                </c:pt>
                <c:pt idx="17">
                  <c:v>7.53</c:v>
                </c:pt>
                <c:pt idx="18">
                  <c:v>8.51</c:v>
                </c:pt>
                <c:pt idx="19">
                  <c:v>9.5</c:v>
                </c:pt>
                <c:pt idx="20">
                  <c:v>10.22</c:v>
                </c:pt>
                <c:pt idx="21">
                  <c:v>8.72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B-4A7E-8127-C2801583A8BA}"/>
            </c:ext>
          </c:extLst>
        </c:ser>
        <c:marker val="1"/>
        <c:axId val="65326157"/>
        <c:axId val="38466281"/>
      </c:lineChart>
      <c:catAx>
        <c:axId val="653261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66281"/>
        <c:crosses val="autoZero"/>
        <c:auto val="0"/>
        <c:lblOffset val="100"/>
        <c:tickLblSkip val="4"/>
        <c:tickMarkSkip val="4"/>
        <c:noMultiLvlLbl val="0"/>
      </c:catAx>
      <c:valAx>
        <c:axId val="3846628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261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##0\,0</c:formatCode>
                <c:ptCount val="23"/>
                <c:pt idx="0">
                  <c:v>44.45</c:v>
                </c:pt>
                <c:pt idx="1">
                  <c:v>18.15</c:v>
                </c:pt>
                <c:pt idx="2">
                  <c:v>-8.34</c:v>
                </c:pt>
                <c:pt idx="3">
                  <c:v>-9.75</c:v>
                </c:pt>
                <c:pt idx="4">
                  <c:v>-1.16</c:v>
                </c:pt>
                <c:pt idx="5">
                  <c:v>-6.74</c:v>
                </c:pt>
                <c:pt idx="6">
                  <c:v>19.36</c:v>
                </c:pt>
                <c:pt idx="7">
                  <c:v>9.34</c:v>
                </c:pt>
                <c:pt idx="8">
                  <c:v>-21.24</c:v>
                </c:pt>
                <c:pt idx="9">
                  <c:v>-6.44</c:v>
                </c:pt>
                <c:pt idx="10">
                  <c:v>-17.22</c:v>
                </c:pt>
                <c:pt idx="11">
                  <c:v>-7.58</c:v>
                </c:pt>
                <c:pt idx="12">
                  <c:v>37.67</c:v>
                </c:pt>
                <c:pt idx="13">
                  <c:v>14.77</c:v>
                </c:pt>
                <c:pt idx="14">
                  <c:v>33.79</c:v>
                </c:pt>
                <c:pt idx="15">
                  <c:v>38.52</c:v>
                </c:pt>
                <c:pt idx="16">
                  <c:v>56.67</c:v>
                </c:pt>
                <c:pt idx="17">
                  <c:v>93.91</c:v>
                </c:pt>
                <c:pt idx="18">
                  <c:v>48.63</c:v>
                </c:pt>
                <c:pt idx="19">
                  <c:v>30.3</c:v>
                </c:pt>
                <c:pt idx="20">
                  <c:v>-20.93</c:v>
                </c:pt>
                <c:pt idx="21">
                  <c:v>-51.45</c:v>
                </c:pt>
                <c:pt idx="22">
                  <c:v>-61.47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4-4D4F-AECD-B3DB89F0880B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##0\,0</c:formatCode>
                <c:ptCount val="23"/>
                <c:pt idx="0">
                  <c:v>6.09</c:v>
                </c:pt>
                <c:pt idx="1">
                  <c:v>3.34</c:v>
                </c:pt>
                <c:pt idx="2">
                  <c:v>-0.15</c:v>
                </c:pt>
                <c:pt idx="3">
                  <c:v>2.37</c:v>
                </c:pt>
                <c:pt idx="4">
                  <c:v>4.41</c:v>
                </c:pt>
                <c:pt idx="5">
                  <c:v>3.08</c:v>
                </c:pt>
                <c:pt idx="6">
                  <c:v>3.75</c:v>
                </c:pt>
                <c:pt idx="7">
                  <c:v>0.5</c:v>
                </c:pt>
                <c:pt idx="8">
                  <c:v>-1.84</c:v>
                </c:pt>
                <c:pt idx="9">
                  <c:v>-2.97</c:v>
                </c:pt>
                <c:pt idx="10">
                  <c:v>0.21</c:v>
                </c:pt>
                <c:pt idx="11">
                  <c:v>1.8</c:v>
                </c:pt>
                <c:pt idx="12">
                  <c:v>2.65</c:v>
                </c:pt>
                <c:pt idx="13">
                  <c:v>3.44</c:v>
                </c:pt>
                <c:pt idx="14">
                  <c:v>3.05</c:v>
                </c:pt>
                <c:pt idx="15">
                  <c:v>3.53</c:v>
                </c:pt>
                <c:pt idx="16">
                  <c:v>3.92</c:v>
                </c:pt>
                <c:pt idx="17">
                  <c:v>13.3</c:v>
                </c:pt>
                <c:pt idx="18">
                  <c:v>22.23</c:v>
                </c:pt>
                <c:pt idx="19">
                  <c:v>16.89</c:v>
                </c:pt>
                <c:pt idx="20">
                  <c:v>8.05</c:v>
                </c:pt>
                <c:pt idx="21">
                  <c:v>-5.23</c:v>
                </c:pt>
                <c:pt idx="22">
                  <c:v>-15.14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4-4D4F-AECD-B3DB89F0880B}"/>
            </c:ext>
          </c:extLst>
        </c:ser>
        <c:overlap val="100"/>
        <c:gapWidth val="50"/>
        <c:axId val="63203207"/>
        <c:axId val="33041191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0\,0</c:formatCode>
                <c:ptCount val="23"/>
                <c:pt idx="0">
                  <c:v>50.54</c:v>
                </c:pt>
                <c:pt idx="1">
                  <c:v>21.49</c:v>
                </c:pt>
                <c:pt idx="2">
                  <c:v>-8.49</c:v>
                </c:pt>
                <c:pt idx="3">
                  <c:v>-7.38</c:v>
                </c:pt>
                <c:pt idx="4">
                  <c:v>3.25</c:v>
                </c:pt>
                <c:pt idx="5">
                  <c:v>-3.65</c:v>
                </c:pt>
                <c:pt idx="6">
                  <c:v>23.11</c:v>
                </c:pt>
                <c:pt idx="7">
                  <c:v>9.83</c:v>
                </c:pt>
                <c:pt idx="8">
                  <c:v>-23.08</c:v>
                </c:pt>
                <c:pt idx="9">
                  <c:v>-9.41</c:v>
                </c:pt>
                <c:pt idx="10">
                  <c:v>-17.02</c:v>
                </c:pt>
                <c:pt idx="11">
                  <c:v>-5.78</c:v>
                </c:pt>
                <c:pt idx="12">
                  <c:v>40.31</c:v>
                </c:pt>
                <c:pt idx="13">
                  <c:v>18.21</c:v>
                </c:pt>
                <c:pt idx="14">
                  <c:v>36.84</c:v>
                </c:pt>
                <c:pt idx="15">
                  <c:v>42.05</c:v>
                </c:pt>
                <c:pt idx="16">
                  <c:v>60.59</c:v>
                </c:pt>
                <c:pt idx="17">
                  <c:v>107.2</c:v>
                </c:pt>
                <c:pt idx="18">
                  <c:v>70.86</c:v>
                </c:pt>
                <c:pt idx="19">
                  <c:v>47.19</c:v>
                </c:pt>
                <c:pt idx="20">
                  <c:v>-12.88</c:v>
                </c:pt>
                <c:pt idx="21">
                  <c:v>-56.68</c:v>
                </c:pt>
                <c:pt idx="22">
                  <c:v>-76.61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4-4D4F-AECD-B3DB89F0880B}"/>
            </c:ext>
          </c:extLst>
        </c:ser>
        <c:marker val="1"/>
        <c:axId val="63203207"/>
        <c:axId val="33041191"/>
      </c:lineChart>
      <c:catAx>
        <c:axId val="632032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41191"/>
        <c:crosses val="autoZero"/>
        <c:auto val="0"/>
        <c:lblOffset val="100"/>
        <c:tickLblSkip val="4"/>
        <c:tickMarkSkip val="4"/>
        <c:noMultiLvlLbl val="0"/>
      </c:catAx>
      <c:valAx>
        <c:axId val="33041191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03207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0\,0</c:formatCode>
                <c:ptCount val="23"/>
                <c:pt idx="0">
                  <c:v>-1.32</c:v>
                </c:pt>
                <c:pt idx="1">
                  <c:v>-1.72</c:v>
                </c:pt>
                <c:pt idx="2">
                  <c:v>-0.94</c:v>
                </c:pt>
                <c:pt idx="3">
                  <c:v>-0.4</c:v>
                </c:pt>
                <c:pt idx="4">
                  <c:v>1.66</c:v>
                </c:pt>
                <c:pt idx="5">
                  <c:v>2.2</c:v>
                </c:pt>
                <c:pt idx="6">
                  <c:v>2.09</c:v>
                </c:pt>
                <c:pt idx="7">
                  <c:v>2.59</c:v>
                </c:pt>
                <c:pt idx="8">
                  <c:v>2.59</c:v>
                </c:pt>
                <c:pt idx="9">
                  <c:v>1.69</c:v>
                </c:pt>
                <c:pt idx="10">
                  <c:v>0.87</c:v>
                </c:pt>
                <c:pt idx="11">
                  <c:v>0.27</c:v>
                </c:pt>
                <c:pt idx="12">
                  <c:v>-0.35</c:v>
                </c:pt>
                <c:pt idx="13">
                  <c:v>-1.12</c:v>
                </c:pt>
                <c:pt idx="14">
                  <c:v>-1.71</c:v>
                </c:pt>
                <c:pt idx="15">
                  <c:v>-1.67</c:v>
                </c:pt>
                <c:pt idx="16">
                  <c:v>-1.14</c:v>
                </c:pt>
                <c:pt idx="17">
                  <c:v>1.5</c:v>
                </c:pt>
                <c:pt idx="18">
                  <c:v>3.68</c:v>
                </c:pt>
                <c:pt idx="19">
                  <c:v>4.24</c:v>
                </c:pt>
                <c:pt idx="20">
                  <c:v>4.3</c:v>
                </c:pt>
                <c:pt idx="21">
                  <c:v>-0.85</c:v>
                </c:pt>
                <c:pt idx="22">
                  <c:v>-5.52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5-40EA-88B5-5F9A7D44F6C4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0\,0</c:formatCode>
                <c:ptCount val="23"/>
                <c:pt idx="0">
                  <c:v>7.15</c:v>
                </c:pt>
                <c:pt idx="1">
                  <c:v>7.97</c:v>
                </c:pt>
                <c:pt idx="2">
                  <c:v>6.21</c:v>
                </c:pt>
                <c:pt idx="3">
                  <c:v>3.04</c:v>
                </c:pt>
                <c:pt idx="4">
                  <c:v>1.79</c:v>
                </c:pt>
                <c:pt idx="5">
                  <c:v>-0.21</c:v>
                </c:pt>
                <c:pt idx="6">
                  <c:v>2.15</c:v>
                </c:pt>
                <c:pt idx="7">
                  <c:v>4.41</c:v>
                </c:pt>
                <c:pt idx="8">
                  <c:v>3.55</c:v>
                </c:pt>
                <c:pt idx="9">
                  <c:v>3.29</c:v>
                </c:pt>
                <c:pt idx="10">
                  <c:v>2.55</c:v>
                </c:pt>
                <c:pt idx="11">
                  <c:v>2.71</c:v>
                </c:pt>
                <c:pt idx="12">
                  <c:v>3.85</c:v>
                </c:pt>
                <c:pt idx="13">
                  <c:v>6.84</c:v>
                </c:pt>
                <c:pt idx="14">
                  <c:v>4.29</c:v>
                </c:pt>
                <c:pt idx="15">
                  <c:v>2.85</c:v>
                </c:pt>
                <c:pt idx="16">
                  <c:v>1.05</c:v>
                </c:pt>
                <c:pt idx="17">
                  <c:v>-3.62</c:v>
                </c:pt>
                <c:pt idx="18">
                  <c:v>-3.51</c:v>
                </c:pt>
                <c:pt idx="19">
                  <c:v>-0.3</c:v>
                </c:pt>
                <c:pt idx="20">
                  <c:v>2.78</c:v>
                </c:pt>
                <c:pt idx="21">
                  <c:v>7.58</c:v>
                </c:pt>
                <c:pt idx="22">
                  <c:v>14.78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5-40EA-88B5-5F9A7D44F6C4}"/>
            </c:ext>
          </c:extLst>
        </c:ser>
        <c:overlap val="100"/>
        <c:gapWidth val="50"/>
        <c:axId val="34455241"/>
        <c:axId val="15541101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0\,0</c:formatCode>
                <c:ptCount val="23"/>
                <c:pt idx="0">
                  <c:v>5.83</c:v>
                </c:pt>
                <c:pt idx="1">
                  <c:v>6.26</c:v>
                </c:pt>
                <c:pt idx="2">
                  <c:v>5.27</c:v>
                </c:pt>
                <c:pt idx="3">
                  <c:v>2.65</c:v>
                </c:pt>
                <c:pt idx="4">
                  <c:v>3.46</c:v>
                </c:pt>
                <c:pt idx="5">
                  <c:v>1.99</c:v>
                </c:pt>
                <c:pt idx="6">
                  <c:v>4.24</c:v>
                </c:pt>
                <c:pt idx="7">
                  <c:v>6.99</c:v>
                </c:pt>
                <c:pt idx="8">
                  <c:v>6.14</c:v>
                </c:pt>
                <c:pt idx="9">
                  <c:v>4.98</c:v>
                </c:pt>
                <c:pt idx="10">
                  <c:v>3.42</c:v>
                </c:pt>
                <c:pt idx="11">
                  <c:v>2.98</c:v>
                </c:pt>
                <c:pt idx="12">
                  <c:v>3.5</c:v>
                </c:pt>
                <c:pt idx="13">
                  <c:v>5.72</c:v>
                </c:pt>
                <c:pt idx="14">
                  <c:v>2.58</c:v>
                </c:pt>
                <c:pt idx="15">
                  <c:v>1.17</c:v>
                </c:pt>
                <c:pt idx="16">
                  <c:v>-0.09</c:v>
                </c:pt>
                <c:pt idx="17">
                  <c:v>-2.12</c:v>
                </c:pt>
                <c:pt idx="18">
                  <c:v>0.16</c:v>
                </c:pt>
                <c:pt idx="19">
                  <c:v>3.94</c:v>
                </c:pt>
                <c:pt idx="20">
                  <c:v>7.08</c:v>
                </c:pt>
                <c:pt idx="21">
                  <c:v>6.73</c:v>
                </c:pt>
                <c:pt idx="22">
                  <c:v>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5-40EA-88B5-5F9A7D44F6C4}"/>
            </c:ext>
          </c:extLst>
        </c:ser>
        <c:marker val="1"/>
        <c:axId val="34455241"/>
        <c:axId val="15541101"/>
      </c:lineChart>
      <c:catAx>
        <c:axId val="34455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41101"/>
        <c:crosses val="autoZero"/>
        <c:auto val="0"/>
        <c:lblOffset val="100"/>
        <c:tickLblSkip val="4"/>
        <c:tickMarkSkip val="4"/>
        <c:noMultiLvlLbl val="0"/>
      </c:catAx>
      <c:valAx>
        <c:axId val="15541101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5524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EN'!$B$19:$BP$19</c:f>
              <c:numCache>
                <c:formatCode>0\,0</c:formatCode>
                <c:ptCount val="67"/>
                <c:pt idx="0">
                  <c:v>4.87</c:v>
                </c:pt>
                <c:pt idx="1">
                  <c:v>4.42</c:v>
                </c:pt>
                <c:pt idx="2">
                  <c:v>4.36</c:v>
                </c:pt>
                <c:pt idx="3">
                  <c:v>4.42</c:v>
                </c:pt>
                <c:pt idx="4">
                  <c:v>4.51</c:v>
                </c:pt>
                <c:pt idx="5">
                  <c:v>3.9</c:v>
                </c:pt>
                <c:pt idx="6">
                  <c:v>3.63</c:v>
                </c:pt>
                <c:pt idx="7">
                  <c:v>3.2</c:v>
                </c:pt>
                <c:pt idx="8">
                  <c:v>3.21</c:v>
                </c:pt>
                <c:pt idx="9">
                  <c:v>3.32</c:v>
                </c:pt>
                <c:pt idx="10">
                  <c:v>3.61</c:v>
                </c:pt>
                <c:pt idx="11">
                  <c:v>4</c:v>
                </c:pt>
                <c:pt idx="12">
                  <c:v>4.6</c:v>
                </c:pt>
                <c:pt idx="13">
                  <c:v>5.54</c:v>
                </c:pt>
                <c:pt idx="14">
                  <c:v>6.51</c:v>
                </c:pt>
                <c:pt idx="15">
                  <c:v>7.43</c:v>
                </c:pt>
                <c:pt idx="16">
                  <c:v>8.05</c:v>
                </c:pt>
                <c:pt idx="17">
                  <c:v>8.51</c:v>
                </c:pt>
                <c:pt idx="18">
                  <c:v>8.79</c:v>
                </c:pt>
                <c:pt idx="19">
                  <c:v>8.93</c:v>
                </c:pt>
                <c:pt idx="20">
                  <c:v>8.85</c:v>
                </c:pt>
                <c:pt idx="21">
                  <c:v>8.55</c:v>
                </c:pt>
                <c:pt idx="22">
                  <c:v>8.44</c:v>
                </c:pt>
                <c:pt idx="23">
                  <c:v>8.23</c:v>
                </c:pt>
                <c:pt idx="24">
                  <c:v>8.1</c:v>
                </c:pt>
                <c:pt idx="25">
                  <c:v>7.91</c:v>
                </c:pt>
                <c:pt idx="26">
                  <c:v>7.66</c:v>
                </c:pt>
                <c:pt idx="27">
                  <c:v>7.47</c:v>
                </c:pt>
                <c:pt idx="28">
                  <c:v>7.39</c:v>
                </c:pt>
                <c:pt idx="29">
                  <c:v>7.54</c:v>
                </c:pt>
                <c:pt idx="30">
                  <c:v>7.5</c:v>
                </c:pt>
                <c:pt idx="31">
                  <c:v>7.25</c:v>
                </c:pt>
                <c:pt idx="32">
                  <c:v>7.14</c:v>
                </c:pt>
                <c:pt idx="33">
                  <c:v>7.23</c:v>
                </c:pt>
                <c:pt idx="34">
                  <c:v>6.99</c:v>
                </c:pt>
                <c:pt idx="35">
                  <c:v>6.84</c:v>
                </c:pt>
                <c:pt idx="36">
                  <c:v>6.61</c:v>
                </c:pt>
                <c:pt idx="37">
                  <c:v>6.15</c:v>
                </c:pt>
                <c:pt idx="38">
                  <c:v>5.79</c:v>
                </c:pt>
                <c:pt idx="39">
                  <c:v>5.62</c:v>
                </c:pt>
                <c:pt idx="40">
                  <c:v>5.45</c:v>
                </c:pt>
                <c:pt idx="41">
                  <c:v>5.08</c:v>
                </c:pt>
                <c:pt idx="42">
                  <c:v>5.08</c:v>
                </c:pt>
                <c:pt idx="43">
                  <c:v>5.03</c:v>
                </c:pt>
                <c:pt idx="44">
                  <c:v>5.14</c:v>
                </c:pt>
                <c:pt idx="45">
                  <c:v>4.7</c:v>
                </c:pt>
                <c:pt idx="46">
                  <c:v>4.51</c:v>
                </c:pt>
                <c:pt idx="47">
                  <c:v>4.35</c:v>
                </c:pt>
                <c:pt idx="48">
                  <c:v>4.04</c:v>
                </c:pt>
                <c:pt idx="49">
                  <c:v>3.78</c:v>
                </c:pt>
                <c:pt idx="50">
                  <c:v>3.51</c:v>
                </c:pt>
                <c:pt idx="51">
                  <c:v>3.55</c:v>
                </c:pt>
                <c:pt idx="52">
                  <c:v>3.65</c:v>
                </c:pt>
                <c:pt idx="53">
                  <c:v>3.53</c:v>
                </c:pt>
                <c:pt idx="54">
                  <c:v>3.36</c:v>
                </c:pt>
                <c:pt idx="55">
                  <c:v>3.2</c:v>
                </c:pt>
                <c:pt idx="56">
                  <c:v>3.14</c:v>
                </c:pt>
                <c:pt idx="57">
                  <c:v>3.17</c:v>
                </c:pt>
                <c:pt idx="58">
                  <c:v>3.15</c:v>
                </c:pt>
                <c:pt idx="59">
                  <c:v>3.66</c:v>
                </c:pt>
                <c:pt idx="60">
                  <c:v>4.23</c:v>
                </c:pt>
                <c:pt idx="61">
                  <c:v>4.31</c:v>
                </c:pt>
                <c:pt idx="62">
                  <c:v>4.22</c:v>
                </c:pt>
                <c:pt idx="63">
                  <c:v>3.91</c:v>
                </c:pt>
                <c:pt idx="64">
                  <c:v>3.77</c:v>
                </c:pt>
                <c:pt idx="65">
                  <c:v>3.63</c:v>
                </c:pt>
                <c:pt idx="66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6-4C72-BC94-12A3E343F816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EN'!$B$20:$BP$20</c:f>
              <c:numCache>
                <c:formatCode>0\,0</c:formatCode>
                <c:ptCount val="67"/>
                <c:pt idx="0">
                  <c:v>3.87</c:v>
                </c:pt>
                <c:pt idx="1">
                  <c:v>3.75</c:v>
                </c:pt>
                <c:pt idx="2">
                  <c:v>3.76</c:v>
                </c:pt>
                <c:pt idx="3">
                  <c:v>3.58</c:v>
                </c:pt>
                <c:pt idx="4">
                  <c:v>3.33</c:v>
                </c:pt>
                <c:pt idx="5">
                  <c:v>3.23</c:v>
                </c:pt>
                <c:pt idx="6">
                  <c:v>3.19</c:v>
                </c:pt>
                <c:pt idx="7">
                  <c:v>3.11</c:v>
                </c:pt>
                <c:pt idx="8">
                  <c:v>3.07</c:v>
                </c:pt>
                <c:pt idx="9">
                  <c:v>2.96</c:v>
                </c:pt>
                <c:pt idx="10">
                  <c:v>2.88</c:v>
                </c:pt>
                <c:pt idx="11">
                  <c:v>2.95</c:v>
                </c:pt>
                <c:pt idx="12">
                  <c:v>3.14</c:v>
                </c:pt>
                <c:pt idx="13">
                  <c:v>3.43</c:v>
                </c:pt>
                <c:pt idx="14">
                  <c:v>3.8</c:v>
                </c:pt>
                <c:pt idx="15">
                  <c:v>4.07</c:v>
                </c:pt>
                <c:pt idx="16">
                  <c:v>4.27</c:v>
                </c:pt>
                <c:pt idx="17">
                  <c:v>4.6</c:v>
                </c:pt>
                <c:pt idx="18">
                  <c:v>4.89</c:v>
                </c:pt>
                <c:pt idx="19">
                  <c:v>5.28</c:v>
                </c:pt>
                <c:pt idx="20">
                  <c:v>5.31</c:v>
                </c:pt>
                <c:pt idx="21">
                  <c:v>5.33</c:v>
                </c:pt>
                <c:pt idx="22">
                  <c:v>5.31</c:v>
                </c:pt>
                <c:pt idx="23">
                  <c:v>5.17</c:v>
                </c:pt>
                <c:pt idx="24">
                  <c:v>5.02</c:v>
                </c:pt>
                <c:pt idx="25">
                  <c:v>5.16</c:v>
                </c:pt>
                <c:pt idx="26">
                  <c:v>5.23</c:v>
                </c:pt>
                <c:pt idx="27">
                  <c:v>5.23</c:v>
                </c:pt>
                <c:pt idx="28">
                  <c:v>5.18</c:v>
                </c:pt>
                <c:pt idx="29">
                  <c:v>5.24</c:v>
                </c:pt>
                <c:pt idx="30">
                  <c:v>5.15</c:v>
                </c:pt>
                <c:pt idx="31">
                  <c:v>5.09</c:v>
                </c:pt>
                <c:pt idx="32">
                  <c:v>5.01</c:v>
                </c:pt>
                <c:pt idx="33">
                  <c:v>4.94</c:v>
                </c:pt>
                <c:pt idx="34">
                  <c:v>4.85</c:v>
                </c:pt>
                <c:pt idx="35">
                  <c:v>4.78</c:v>
                </c:pt>
                <c:pt idx="36">
                  <c:v>4.7</c:v>
                </c:pt>
                <c:pt idx="37">
                  <c:v>4.54</c:v>
                </c:pt>
                <c:pt idx="38">
                  <c:v>4.55</c:v>
                </c:pt>
                <c:pt idx="39">
                  <c:v>4.27</c:v>
                </c:pt>
                <c:pt idx="40">
                  <c:v>4.03</c:v>
                </c:pt>
                <c:pt idx="41">
                  <c:v>3.69</c:v>
                </c:pt>
                <c:pt idx="42">
                  <c:v>3.47</c:v>
                </c:pt>
                <c:pt idx="43">
                  <c:v>3.28</c:v>
                </c:pt>
                <c:pt idx="44">
                  <c:v>3.11</c:v>
                </c:pt>
                <c:pt idx="45">
                  <c:v>2.83</c:v>
                </c:pt>
                <c:pt idx="46">
                  <c:v>2.64</c:v>
                </c:pt>
                <c:pt idx="47">
                  <c:v>2.42</c:v>
                </c:pt>
                <c:pt idx="48">
                  <c:v>2.56</c:v>
                </c:pt>
                <c:pt idx="49">
                  <c:v>2.43</c:v>
                </c:pt>
                <c:pt idx="50">
                  <c:v>2.32</c:v>
                </c:pt>
                <c:pt idx="51">
                  <c:v>2.18</c:v>
                </c:pt>
                <c:pt idx="52">
                  <c:v>2.03</c:v>
                </c:pt>
                <c:pt idx="53">
                  <c:v>1.92</c:v>
                </c:pt>
                <c:pt idx="54">
                  <c:v>1.8</c:v>
                </c:pt>
                <c:pt idx="55">
                  <c:v>1.72</c:v>
                </c:pt>
                <c:pt idx="56">
                  <c:v>1.66</c:v>
                </c:pt>
                <c:pt idx="57">
                  <c:v>1.66</c:v>
                </c:pt>
                <c:pt idx="58">
                  <c:v>1.6</c:v>
                </c:pt>
                <c:pt idx="59">
                  <c:v>1.62</c:v>
                </c:pt>
                <c:pt idx="60">
                  <c:v>1.8</c:v>
                </c:pt>
                <c:pt idx="61">
                  <c:v>1.84</c:v>
                </c:pt>
                <c:pt idx="62">
                  <c:v>1.74</c:v>
                </c:pt>
                <c:pt idx="63">
                  <c:v>1.6</c:v>
                </c:pt>
                <c:pt idx="64">
                  <c:v>1.49</c:v>
                </c:pt>
                <c:pt idx="65">
                  <c:v>1.36</c:v>
                </c:pt>
                <c:pt idx="66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6-4C72-BC94-12A3E343F816}"/>
            </c:ext>
          </c:extLst>
        </c:ser>
        <c:marker val="1"/>
        <c:axId val="58645011"/>
        <c:axId val="49013691"/>
      </c:lineChart>
      <c:catAx>
        <c:axId val="58645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13691"/>
        <c:crosses val="autoZero"/>
        <c:auto val="0"/>
        <c:lblOffset val="100"/>
        <c:tickLblSkip val="8"/>
        <c:tickMarkSkip val="4"/>
        <c:noMultiLvlLbl val="0"/>
      </c:catAx>
      <c:valAx>
        <c:axId val="4901369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4501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0\,0</c:formatCode>
                <c:ptCount val="23"/>
                <c:pt idx="0">
                  <c:v>6.42</c:v>
                </c:pt>
                <c:pt idx="1">
                  <c:v>14.78</c:v>
                </c:pt>
                <c:pt idx="2">
                  <c:v>11.77</c:v>
                </c:pt>
                <c:pt idx="3">
                  <c:v>9.21</c:v>
                </c:pt>
                <c:pt idx="4">
                  <c:v>5.35</c:v>
                </c:pt>
                <c:pt idx="5">
                  <c:v>0.14</c:v>
                </c:pt>
                <c:pt idx="6">
                  <c:v>-0.11</c:v>
                </c:pt>
                <c:pt idx="7">
                  <c:v>1.47</c:v>
                </c:pt>
                <c:pt idx="8">
                  <c:v>0.9</c:v>
                </c:pt>
                <c:pt idx="9">
                  <c:v>0.49</c:v>
                </c:pt>
                <c:pt idx="10">
                  <c:v>2.61</c:v>
                </c:pt>
                <c:pt idx="11">
                  <c:v>1.96</c:v>
                </c:pt>
                <c:pt idx="12">
                  <c:v>3.94</c:v>
                </c:pt>
                <c:pt idx="13">
                  <c:v>7.52</c:v>
                </c:pt>
                <c:pt idx="14">
                  <c:v>8.05</c:v>
                </c:pt>
                <c:pt idx="15">
                  <c:v>9.56</c:v>
                </c:pt>
                <c:pt idx="16">
                  <c:v>7.82</c:v>
                </c:pt>
                <c:pt idx="17">
                  <c:v>4.67</c:v>
                </c:pt>
                <c:pt idx="18">
                  <c:v>5.22</c:v>
                </c:pt>
                <c:pt idx="19">
                  <c:v>4.47</c:v>
                </c:pt>
                <c:pt idx="20">
                  <c:v>5.44</c:v>
                </c:pt>
                <c:pt idx="21">
                  <c:v>6.81</c:v>
                </c:pt>
                <c:pt idx="2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D-491A-B215-430C0F75FDF2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0\,0</c:formatCode>
                <c:ptCount val="23"/>
                <c:pt idx="0">
                  <c:v>-2.15</c:v>
                </c:pt>
                <c:pt idx="1">
                  <c:v>-4.55</c:v>
                </c:pt>
                <c:pt idx="2">
                  <c:v>-2.29</c:v>
                </c:pt>
                <c:pt idx="3">
                  <c:v>-1.82</c:v>
                </c:pt>
                <c:pt idx="4">
                  <c:v>0.21</c:v>
                </c:pt>
                <c:pt idx="5">
                  <c:v>2.01</c:v>
                </c:pt>
                <c:pt idx="6">
                  <c:v>1.4</c:v>
                </c:pt>
                <c:pt idx="7">
                  <c:v>1.67</c:v>
                </c:pt>
                <c:pt idx="8">
                  <c:v>1.98</c:v>
                </c:pt>
                <c:pt idx="9">
                  <c:v>3.44</c:v>
                </c:pt>
                <c:pt idx="10">
                  <c:v>2.81</c:v>
                </c:pt>
                <c:pt idx="11">
                  <c:v>2.58</c:v>
                </c:pt>
                <c:pt idx="12">
                  <c:v>3.01</c:v>
                </c:pt>
                <c:pt idx="13">
                  <c:v>0.64</c:v>
                </c:pt>
                <c:pt idx="14">
                  <c:v>2</c:v>
                </c:pt>
                <c:pt idx="15">
                  <c:v>3.29</c:v>
                </c:pt>
                <c:pt idx="16">
                  <c:v>3.29</c:v>
                </c:pt>
                <c:pt idx="17">
                  <c:v>4.37</c:v>
                </c:pt>
                <c:pt idx="18">
                  <c:v>3.73</c:v>
                </c:pt>
                <c:pt idx="19">
                  <c:v>2.49</c:v>
                </c:pt>
                <c:pt idx="20">
                  <c:v>1.8</c:v>
                </c:pt>
                <c:pt idx="21">
                  <c:v>1.33</c:v>
                </c:pt>
                <c:pt idx="22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D-491A-B215-430C0F75FDF2}"/>
            </c:ext>
          </c:extLst>
        </c:ser>
        <c:overlap val="100"/>
        <c:gapWidth val="50"/>
        <c:axId val="14532965"/>
        <c:axId val="62813201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0\,0</c:formatCode>
                <c:ptCount val="23"/>
                <c:pt idx="0">
                  <c:v>8.78</c:v>
                </c:pt>
                <c:pt idx="1">
                  <c:v>9.31</c:v>
                </c:pt>
                <c:pt idx="2">
                  <c:v>8.63</c:v>
                </c:pt>
                <c:pt idx="3">
                  <c:v>7.97</c:v>
                </c:pt>
                <c:pt idx="4">
                  <c:v>6.57</c:v>
                </c:pt>
                <c:pt idx="5">
                  <c:v>6.42</c:v>
                </c:pt>
                <c:pt idx="6">
                  <c:v>7.19</c:v>
                </c:pt>
                <c:pt idx="7">
                  <c:v>7.7</c:v>
                </c:pt>
                <c:pt idx="8">
                  <c:v>7.6</c:v>
                </c:pt>
                <c:pt idx="9">
                  <c:v>7.26</c:v>
                </c:pt>
                <c:pt idx="10">
                  <c:v>7.06</c:v>
                </c:pt>
                <c:pt idx="11">
                  <c:v>6.71</c:v>
                </c:pt>
                <c:pt idx="12">
                  <c:v>6.91</c:v>
                </c:pt>
                <c:pt idx="13">
                  <c:v>9.1</c:v>
                </c:pt>
                <c:pt idx="14">
                  <c:v>10.08</c:v>
                </c:pt>
                <c:pt idx="15">
                  <c:v>11.29</c:v>
                </c:pt>
                <c:pt idx="16">
                  <c:v>12.85</c:v>
                </c:pt>
                <c:pt idx="17">
                  <c:v>12.13</c:v>
                </c:pt>
                <c:pt idx="18">
                  <c:v>10.82</c:v>
                </c:pt>
                <c:pt idx="19">
                  <c:v>8.65</c:v>
                </c:pt>
                <c:pt idx="20">
                  <c:v>5.6</c:v>
                </c:pt>
                <c:pt idx="21">
                  <c:v>3.23</c:v>
                </c:pt>
                <c:pt idx="22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D-491A-B215-430C0F75FDF2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0\,0</c:formatCode>
                <c:ptCount val="23"/>
                <c:pt idx="0">
                  <c:v>4.27</c:v>
                </c:pt>
                <c:pt idx="1">
                  <c:v>10.23</c:v>
                </c:pt>
                <c:pt idx="2">
                  <c:v>9.49</c:v>
                </c:pt>
                <c:pt idx="3">
                  <c:v>7.39</c:v>
                </c:pt>
                <c:pt idx="4">
                  <c:v>5.56</c:v>
                </c:pt>
                <c:pt idx="5">
                  <c:v>2.15</c:v>
                </c:pt>
                <c:pt idx="6">
                  <c:v>1.29</c:v>
                </c:pt>
                <c:pt idx="7">
                  <c:v>3.14</c:v>
                </c:pt>
                <c:pt idx="8">
                  <c:v>2.89</c:v>
                </c:pt>
                <c:pt idx="9">
                  <c:v>3.93</c:v>
                </c:pt>
                <c:pt idx="10">
                  <c:v>5.41</c:v>
                </c:pt>
                <c:pt idx="11">
                  <c:v>4.54</c:v>
                </c:pt>
                <c:pt idx="12">
                  <c:v>6.95</c:v>
                </c:pt>
                <c:pt idx="13">
                  <c:v>8.16</c:v>
                </c:pt>
                <c:pt idx="14">
                  <c:v>10.05</c:v>
                </c:pt>
                <c:pt idx="15">
                  <c:v>12.85</c:v>
                </c:pt>
                <c:pt idx="16">
                  <c:v>11.1</c:v>
                </c:pt>
                <c:pt idx="17">
                  <c:v>9.04</c:v>
                </c:pt>
                <c:pt idx="18">
                  <c:v>8.95</c:v>
                </c:pt>
                <c:pt idx="19">
                  <c:v>6.96</c:v>
                </c:pt>
                <c:pt idx="20">
                  <c:v>7.24</c:v>
                </c:pt>
                <c:pt idx="21">
                  <c:v>8.14</c:v>
                </c:pt>
                <c:pt idx="22">
                  <c:v>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D-491A-B215-430C0F75FDF2}"/>
            </c:ext>
          </c:extLst>
        </c:ser>
        <c:marker val="1"/>
        <c:axId val="14532965"/>
        <c:axId val="62813201"/>
      </c:lineChart>
      <c:catAx>
        <c:axId val="14532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13201"/>
        <c:crosses val="autoZero"/>
        <c:auto val="0"/>
        <c:lblOffset val="100"/>
        <c:tickLblSkip val="4"/>
        <c:tickMarkSkip val="4"/>
        <c:noMultiLvlLbl val="0"/>
      </c:catAx>
      <c:valAx>
        <c:axId val="62813201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329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0\,0</c:formatCode>
                <c:ptCount val="24"/>
                <c:pt idx="0">
                  <c:v>25.4</c:v>
                </c:pt>
                <c:pt idx="1">
                  <c:v>25.6</c:v>
                </c:pt>
                <c:pt idx="2">
                  <c:v>25.71</c:v>
                </c:pt>
                <c:pt idx="3">
                  <c:v>25.86</c:v>
                </c:pt>
                <c:pt idx="4">
                  <c:v>25.68</c:v>
                </c:pt>
                <c:pt idx="5">
                  <c:v>25.68</c:v>
                </c:pt>
                <c:pt idx="6">
                  <c:v>25.74</c:v>
                </c:pt>
                <c:pt idx="7">
                  <c:v>25.58</c:v>
                </c:pt>
                <c:pt idx="8">
                  <c:v>25.63</c:v>
                </c:pt>
                <c:pt idx="9">
                  <c:v>27.05</c:v>
                </c:pt>
                <c:pt idx="10">
                  <c:v>26.46</c:v>
                </c:pt>
                <c:pt idx="11">
                  <c:v>26.66</c:v>
                </c:pt>
                <c:pt idx="12">
                  <c:v>26.07</c:v>
                </c:pt>
                <c:pt idx="13">
                  <c:v>25.64</c:v>
                </c:pt>
                <c:pt idx="14">
                  <c:v>25.5</c:v>
                </c:pt>
                <c:pt idx="15">
                  <c:v>25.38</c:v>
                </c:pt>
                <c:pt idx="16">
                  <c:v>24.65</c:v>
                </c:pt>
                <c:pt idx="17">
                  <c:v>24.65</c:v>
                </c:pt>
                <c:pt idx="18">
                  <c:v>24.57</c:v>
                </c:pt>
                <c:pt idx="19">
                  <c:v>24.6</c:v>
                </c:pt>
                <c:pt idx="20">
                  <c:v>24.55</c:v>
                </c:pt>
                <c:pt idx="21">
                  <c:v>24.5</c:v>
                </c:pt>
                <c:pt idx="22">
                  <c:v>24.45</c:v>
                </c:pt>
                <c:pt idx="23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7-4B4B-9E1A-C152511B9744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0\,0</c:formatCode>
                <c:ptCount val="24"/>
                <c:pt idx="0">
                  <c:v>20.66</c:v>
                </c:pt>
                <c:pt idx="1">
                  <c:v>21.51</c:v>
                </c:pt>
                <c:pt idx="2">
                  <c:v>22.11</c:v>
                </c:pt>
                <c:pt idx="3">
                  <c:v>22.66</c:v>
                </c:pt>
                <c:pt idx="4">
                  <c:v>22.61</c:v>
                </c:pt>
                <c:pt idx="5">
                  <c:v>22.86</c:v>
                </c:pt>
                <c:pt idx="6">
                  <c:v>23.15</c:v>
                </c:pt>
                <c:pt idx="7">
                  <c:v>23.11</c:v>
                </c:pt>
                <c:pt idx="8">
                  <c:v>23.25</c:v>
                </c:pt>
                <c:pt idx="9">
                  <c:v>24.55</c:v>
                </c:pt>
                <c:pt idx="10">
                  <c:v>22.64</c:v>
                </c:pt>
                <c:pt idx="11">
                  <c:v>22.36</c:v>
                </c:pt>
                <c:pt idx="12">
                  <c:v>21.64</c:v>
                </c:pt>
                <c:pt idx="13">
                  <c:v>21.27</c:v>
                </c:pt>
                <c:pt idx="14">
                  <c:v>21.63</c:v>
                </c:pt>
                <c:pt idx="15">
                  <c:v>22.19</c:v>
                </c:pt>
                <c:pt idx="16">
                  <c:v>21.99</c:v>
                </c:pt>
                <c:pt idx="17">
                  <c:v>23.16</c:v>
                </c:pt>
                <c:pt idx="18">
                  <c:v>24.4</c:v>
                </c:pt>
                <c:pt idx="19">
                  <c:v>25.1</c:v>
                </c:pt>
                <c:pt idx="20">
                  <c:v>24.8</c:v>
                </c:pt>
                <c:pt idx="21">
                  <c:v>24.5</c:v>
                </c:pt>
                <c:pt idx="22">
                  <c:v>24.45</c:v>
                </c:pt>
                <c:pt idx="23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7-4B4B-9E1A-C152511B9744}"/>
            </c:ext>
          </c:extLst>
        </c:ser>
        <c:marker val="1"/>
        <c:axId val="49839295"/>
        <c:axId val="5392702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0\,0</c:formatCode>
                <c:ptCount val="24"/>
                <c:pt idx="0">
                  <c:v>102.92</c:v>
                </c:pt>
                <c:pt idx="1">
                  <c:v>102.19</c:v>
                </c:pt>
                <c:pt idx="2">
                  <c:v>102.28</c:v>
                </c:pt>
                <c:pt idx="3">
                  <c:v>101.49</c:v>
                </c:pt>
                <c:pt idx="4">
                  <c:v>101.8</c:v>
                </c:pt>
                <c:pt idx="5">
                  <c:v>101.77</c:v>
                </c:pt>
                <c:pt idx="6">
                  <c:v>101.8</c:v>
                </c:pt>
                <c:pt idx="7">
                  <c:v>102.2</c:v>
                </c:pt>
                <c:pt idx="8">
                  <c:v>102.23</c:v>
                </c:pt>
                <c:pt idx="9">
                  <c:v>97.55</c:v>
                </c:pt>
                <c:pt idx="10">
                  <c:v>100.47</c:v>
                </c:pt>
                <c:pt idx="11">
                  <c:v>99.88</c:v>
                </c:pt>
                <c:pt idx="12">
                  <c:v>102.08</c:v>
                </c:pt>
                <c:pt idx="13">
                  <c:v>103.66</c:v>
                </c:pt>
                <c:pt idx="14">
                  <c:v>103.96</c:v>
                </c:pt>
                <c:pt idx="15">
                  <c:v>104.04</c:v>
                </c:pt>
                <c:pt idx="16">
                  <c:v>107.22</c:v>
                </c:pt>
                <c:pt idx="17">
                  <c:v>107.14</c:v>
                </c:pt>
                <c:pt idx="18">
                  <c:v>106.31</c:v>
                </c:pt>
                <c:pt idx="19">
                  <c:v>105.9</c:v>
                </c:pt>
                <c:pt idx="20">
                  <c:v>106.23</c:v>
                </c:pt>
                <c:pt idx="21">
                  <c:v>106.56</c:v>
                </c:pt>
                <c:pt idx="22">
                  <c:v>106.78</c:v>
                </c:pt>
                <c:pt idx="23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7-4B4B-9E1A-C152511B9744}"/>
            </c:ext>
          </c:extLst>
        </c:ser>
        <c:marker val="1"/>
        <c:axId val="44373025"/>
        <c:axId val="19866837"/>
      </c:lineChart>
      <c:catAx>
        <c:axId val="49839295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3927023"/>
        <c:crossesAt val="28"/>
        <c:auto val="0"/>
        <c:lblOffset val="100"/>
        <c:tickLblSkip val="4"/>
        <c:tickMarkSkip val="4"/>
        <c:noMultiLvlLbl val="0"/>
      </c:catAx>
      <c:valAx>
        <c:axId val="53927023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39295"/>
        <c:crosses val="autoZero"/>
        <c:crossBetween val="midCat"/>
        <c:majorUnit val="2"/>
      </c:valAx>
      <c:catAx>
        <c:axId val="44373025"/>
        <c:scaling>
          <c:orientation val="minMax"/>
        </c:scaling>
        <c:delete val="1"/>
        <c:axPos val="b"/>
        <c:majorTickMark val="out"/>
        <c:minorTickMark val="none"/>
        <c:tickLblPos val="none"/>
        <c:crossAx val="19866837"/>
        <c:crosses val="autoZero"/>
        <c:auto val="1"/>
        <c:lblOffset val="100"/>
        <c:noMultiLvlLbl val="0"/>
      </c:catAx>
      <c:valAx>
        <c:axId val="19866837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7302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0\,0</c:formatCode>
                <c:ptCount val="24"/>
                <c:pt idx="0">
                  <c:v>1.09</c:v>
                </c:pt>
                <c:pt idx="1">
                  <c:v>1.21</c:v>
                </c:pt>
                <c:pt idx="2">
                  <c:v>0.92</c:v>
                </c:pt>
                <c:pt idx="3">
                  <c:v>0.95</c:v>
                </c:pt>
                <c:pt idx="4">
                  <c:v>1.96</c:v>
                </c:pt>
                <c:pt idx="5">
                  <c:v>2.19</c:v>
                </c:pt>
                <c:pt idx="6">
                  <c:v>2.21</c:v>
                </c:pt>
                <c:pt idx="7">
                  <c:v>2.19</c:v>
                </c:pt>
                <c:pt idx="8">
                  <c:v>1.89</c:v>
                </c:pt>
                <c:pt idx="9">
                  <c:v>1.27</c:v>
                </c:pt>
                <c:pt idx="10">
                  <c:v>3.3</c:v>
                </c:pt>
                <c:pt idx="11">
                  <c:v>3.5</c:v>
                </c:pt>
                <c:pt idx="12">
                  <c:v>1.73</c:v>
                </c:pt>
                <c:pt idx="13">
                  <c:v>3.31</c:v>
                </c:pt>
                <c:pt idx="14">
                  <c:v>1.09</c:v>
                </c:pt>
                <c:pt idx="15">
                  <c:v>-0.99</c:v>
                </c:pt>
                <c:pt idx="16">
                  <c:v>2.41</c:v>
                </c:pt>
                <c:pt idx="17">
                  <c:v>2.3</c:v>
                </c:pt>
                <c:pt idx="18">
                  <c:v>2.66</c:v>
                </c:pt>
                <c:pt idx="19">
                  <c:v>1.31</c:v>
                </c:pt>
                <c:pt idx="20">
                  <c:v>2.01</c:v>
                </c:pt>
                <c:pt idx="21">
                  <c:v>1.58</c:v>
                </c:pt>
                <c:pt idx="22">
                  <c:v>1.16</c:v>
                </c:pt>
                <c:pt idx="23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490-A646-44459975140D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0\,0</c:formatCode>
                <c:ptCount val="24"/>
                <c:pt idx="0">
                  <c:v>6.41</c:v>
                </c:pt>
                <c:pt idx="1">
                  <c:v>3.65</c:v>
                </c:pt>
                <c:pt idx="2">
                  <c:v>1.45</c:v>
                </c:pt>
                <c:pt idx="3">
                  <c:v>-0.83</c:v>
                </c:pt>
                <c:pt idx="4">
                  <c:v>-1.1</c:v>
                </c:pt>
                <c:pt idx="5">
                  <c:v>-0.32</c:v>
                </c:pt>
                <c:pt idx="6">
                  <c:v>-0.1</c:v>
                </c:pt>
                <c:pt idx="7">
                  <c:v>1.11</c:v>
                </c:pt>
                <c:pt idx="8">
                  <c:v>0.2</c:v>
                </c:pt>
                <c:pt idx="9">
                  <c:v>-5.09</c:v>
                </c:pt>
                <c:pt idx="10">
                  <c:v>-2.79</c:v>
                </c:pt>
                <c:pt idx="11">
                  <c:v>-4.13</c:v>
                </c:pt>
                <c:pt idx="12">
                  <c:v>-1.7</c:v>
                </c:pt>
                <c:pt idx="13">
                  <c:v>5.61</c:v>
                </c:pt>
                <c:pt idx="14">
                  <c:v>3.82</c:v>
                </c:pt>
                <c:pt idx="15">
                  <c:v>5.04</c:v>
                </c:pt>
                <c:pt idx="16">
                  <c:v>5.82</c:v>
                </c:pt>
                <c:pt idx="17">
                  <c:v>4.07</c:v>
                </c:pt>
                <c:pt idx="18">
                  <c:v>3.81</c:v>
                </c:pt>
                <c:pt idx="19">
                  <c:v>3.17</c:v>
                </c:pt>
                <c:pt idx="20">
                  <c:v>0.43</c:v>
                </c:pt>
                <c:pt idx="21">
                  <c:v>0.6</c:v>
                </c:pt>
                <c:pt idx="22">
                  <c:v>0.51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490-A646-44459975140D}"/>
            </c:ext>
          </c:extLst>
        </c:ser>
        <c:overlap val="100"/>
        <c:gapWidth val="50"/>
        <c:axId val="12685195"/>
        <c:axId val="25777475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0\,0</c:formatCode>
                <c:ptCount val="24"/>
                <c:pt idx="0">
                  <c:v>7.49</c:v>
                </c:pt>
                <c:pt idx="1">
                  <c:v>4.86</c:v>
                </c:pt>
                <c:pt idx="2">
                  <c:v>2.37</c:v>
                </c:pt>
                <c:pt idx="3">
                  <c:v>0.12</c:v>
                </c:pt>
                <c:pt idx="4">
                  <c:v>0.86</c:v>
                </c:pt>
                <c:pt idx="5">
                  <c:v>1.87</c:v>
                </c:pt>
                <c:pt idx="6">
                  <c:v>2.11</c:v>
                </c:pt>
                <c:pt idx="7">
                  <c:v>3.3</c:v>
                </c:pt>
                <c:pt idx="8">
                  <c:v>2.09</c:v>
                </c:pt>
                <c:pt idx="9">
                  <c:v>-3.82</c:v>
                </c:pt>
                <c:pt idx="10">
                  <c:v>0.51</c:v>
                </c:pt>
                <c:pt idx="11">
                  <c:v>-0.63</c:v>
                </c:pt>
                <c:pt idx="12">
                  <c:v>0.03</c:v>
                </c:pt>
                <c:pt idx="13">
                  <c:v>8.92</c:v>
                </c:pt>
                <c:pt idx="14">
                  <c:v>4.91</c:v>
                </c:pt>
                <c:pt idx="15">
                  <c:v>4.05</c:v>
                </c:pt>
                <c:pt idx="16">
                  <c:v>8.22</c:v>
                </c:pt>
                <c:pt idx="17">
                  <c:v>6.38</c:v>
                </c:pt>
                <c:pt idx="18">
                  <c:v>6.47</c:v>
                </c:pt>
                <c:pt idx="19">
                  <c:v>4.48</c:v>
                </c:pt>
                <c:pt idx="20">
                  <c:v>2.44</c:v>
                </c:pt>
                <c:pt idx="21">
                  <c:v>2.18</c:v>
                </c:pt>
                <c:pt idx="22">
                  <c:v>1.67</c:v>
                </c:pt>
                <c:pt idx="23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E-4490-A646-44459975140D}"/>
            </c:ext>
          </c:extLst>
        </c:ser>
        <c:marker val="1"/>
        <c:axId val="12685195"/>
        <c:axId val="25777475"/>
      </c:lineChart>
      <c:catAx>
        <c:axId val="126851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77475"/>
        <c:crosses val="autoZero"/>
        <c:auto val="0"/>
        <c:lblOffset val="100"/>
        <c:tickLblSkip val="4"/>
        <c:tickMarkSkip val="4"/>
        <c:noMultiLvlLbl val="0"/>
      </c:catAx>
      <c:valAx>
        <c:axId val="25777475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851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"/>
          <c:y val="0.0457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EN'!$B$19:$AL$19</c:f>
              <c:numCache>
                <c:formatCode>0\,0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9-4F73-8253-0112A5F99B3A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EN'!$B$21:$AL$21</c:f>
              <c:numCache>
                <c:formatCode>0\,0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9-4F73-8253-0112A5F99B3A}"/>
            </c:ext>
          </c:extLst>
        </c:ser>
        <c:marker val="1"/>
        <c:axId val="36959997"/>
        <c:axId val="3110329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EN'!$B$20:$AL$20</c:f>
              <c:numCache>
                <c:formatCode>0\,0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9-4F73-8253-0112A5F99B3A}"/>
            </c:ext>
          </c:extLst>
        </c:ser>
        <c:marker val="1"/>
        <c:axId val="65688183"/>
        <c:axId val="18058807"/>
      </c:lineChart>
      <c:catAx>
        <c:axId val="369599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10329"/>
        <c:crosses val="autoZero"/>
        <c:auto val="0"/>
        <c:lblOffset val="100"/>
        <c:tickLblSkip val="4"/>
        <c:tickMarkSkip val="4"/>
        <c:noMultiLvlLbl val="0"/>
      </c:catAx>
      <c:valAx>
        <c:axId val="311032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59997"/>
        <c:crosses val="autoZero"/>
        <c:crossBetween val="midCat"/>
        <c:majorUnit val="3"/>
      </c:valAx>
      <c:catAx>
        <c:axId val="65688183"/>
        <c:scaling>
          <c:orientation val="minMax"/>
        </c:scaling>
        <c:delete val="1"/>
        <c:axPos val="b"/>
        <c:majorTickMark val="out"/>
        <c:minorTickMark val="none"/>
        <c:tickLblPos val="nextTo"/>
        <c:crossAx val="18058807"/>
        <c:crosses val="autoZero"/>
        <c:auto val="0"/>
        <c:lblOffset val="100"/>
        <c:noMultiLvlLbl val="0"/>
      </c:catAx>
      <c:valAx>
        <c:axId val="18058807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8818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0\,0</c:formatCode>
                <c:ptCount val="24"/>
                <c:pt idx="0">
                  <c:v>0.23</c:v>
                </c:pt>
                <c:pt idx="1">
                  <c:v>0.3</c:v>
                </c:pt>
                <c:pt idx="2">
                  <c:v>0.35</c:v>
                </c:pt>
                <c:pt idx="3">
                  <c:v>0.27</c:v>
                </c:pt>
                <c:pt idx="4">
                  <c:v>0.54</c:v>
                </c:pt>
                <c:pt idx="5">
                  <c:v>0.61</c:v>
                </c:pt>
                <c:pt idx="6">
                  <c:v>0.59</c:v>
                </c:pt>
                <c:pt idx="7">
                  <c:v>0.74</c:v>
                </c:pt>
                <c:pt idx="8">
                  <c:v>0.62</c:v>
                </c:pt>
                <c:pt idx="9">
                  <c:v>0.54</c:v>
                </c:pt>
                <c:pt idx="10">
                  <c:v>0.56</c:v>
                </c:pt>
                <c:pt idx="11">
                  <c:v>0.27</c:v>
                </c:pt>
                <c:pt idx="12">
                  <c:v>0.04</c:v>
                </c:pt>
                <c:pt idx="13">
                  <c:v>0.14</c:v>
                </c:pt>
                <c:pt idx="14">
                  <c:v>0.15</c:v>
                </c:pt>
                <c:pt idx="15">
                  <c:v>-0.19</c:v>
                </c:pt>
                <c:pt idx="16">
                  <c:v>2.16</c:v>
                </c:pt>
                <c:pt idx="17">
                  <c:v>3.07</c:v>
                </c:pt>
                <c:pt idx="18">
                  <c:v>3.6</c:v>
                </c:pt>
                <c:pt idx="19">
                  <c:v>2.92</c:v>
                </c:pt>
                <c:pt idx="20">
                  <c:v>3.97</c:v>
                </c:pt>
                <c:pt idx="21">
                  <c:v>3.39</c:v>
                </c:pt>
                <c:pt idx="22">
                  <c:v>2.98</c:v>
                </c:pt>
                <c:pt idx="23">
                  <c:v>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A-4545-BF27-AC69FE8ABE70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0\,0</c:formatCode>
                <c:ptCount val="24"/>
                <c:pt idx="0">
                  <c:v>1.67</c:v>
                </c:pt>
                <c:pt idx="1">
                  <c:v>2</c:v>
                </c:pt>
                <c:pt idx="2">
                  <c:v>2.05</c:v>
                </c:pt>
                <c:pt idx="3">
                  <c:v>1.83</c:v>
                </c:pt>
                <c:pt idx="4">
                  <c:v>2.16</c:v>
                </c:pt>
                <c:pt idx="5">
                  <c:v>2.19</c:v>
                </c:pt>
                <c:pt idx="6">
                  <c:v>2.21</c:v>
                </c:pt>
                <c:pt idx="7">
                  <c:v>2.26</c:v>
                </c:pt>
                <c:pt idx="8">
                  <c:v>2.98</c:v>
                </c:pt>
                <c:pt idx="9">
                  <c:v>2.56</c:v>
                </c:pt>
                <c:pt idx="10">
                  <c:v>2.74</c:v>
                </c:pt>
                <c:pt idx="11">
                  <c:v>2.33</c:v>
                </c:pt>
                <c:pt idx="12">
                  <c:v>2.16</c:v>
                </c:pt>
                <c:pt idx="13">
                  <c:v>2.76</c:v>
                </c:pt>
                <c:pt idx="14">
                  <c:v>3.96</c:v>
                </c:pt>
                <c:pt idx="15">
                  <c:v>6.29</c:v>
                </c:pt>
                <c:pt idx="16">
                  <c:v>9.04</c:v>
                </c:pt>
                <c:pt idx="17">
                  <c:v>12.73</c:v>
                </c:pt>
                <c:pt idx="18">
                  <c:v>14</c:v>
                </c:pt>
                <c:pt idx="19">
                  <c:v>12.4</c:v>
                </c:pt>
                <c:pt idx="20">
                  <c:v>9.81</c:v>
                </c:pt>
                <c:pt idx="21">
                  <c:v>6.38</c:v>
                </c:pt>
                <c:pt idx="22">
                  <c:v>3.97</c:v>
                </c:pt>
                <c:pt idx="23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A-4545-BF27-AC69FE8ABE70}"/>
            </c:ext>
          </c:extLst>
        </c:ser>
        <c:overlap val="100"/>
        <c:gapWidth val="40"/>
        <c:axId val="35144942"/>
        <c:axId val="3740371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0\,0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15.32</c:v>
                </c:pt>
                <c:pt idx="20">
                  <c:v>13.78</c:v>
                </c:pt>
                <c:pt idx="21">
                  <c:v>9.78</c:v>
                </c:pt>
                <c:pt idx="22">
                  <c:v>6.95</c:v>
                </c:pt>
                <c:pt idx="23">
                  <c:v>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A-4545-BF27-AC69FE8ABE70}"/>
            </c:ext>
          </c:extLst>
        </c:ser>
        <c:marker val="1"/>
        <c:axId val="35144942"/>
        <c:axId val="37403710"/>
      </c:lineChart>
      <c:catAx>
        <c:axId val="351449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03710"/>
        <c:crosses val="autoZero"/>
        <c:auto val="0"/>
        <c:lblOffset val="100"/>
        <c:tickLblSkip val="4"/>
        <c:tickMarkSkip val="4"/>
        <c:noMultiLvlLbl val="0"/>
      </c:catAx>
      <c:valAx>
        <c:axId val="3740371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449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EN'!$B$19:$AL$19</c:f>
              <c:numCache>
                <c:formatCode>0\,0</c:formatCode>
                <c:ptCount val="37"/>
                <c:pt idx="0">
                  <c:v>75.21</c:v>
                </c:pt>
                <c:pt idx="1">
                  <c:v>75.37</c:v>
                </c:pt>
                <c:pt idx="2">
                  <c:v>75.46</c:v>
                </c:pt>
                <c:pt idx="3">
                  <c:v>75.43</c:v>
                </c:pt>
                <c:pt idx="4">
                  <c:v>75.75</c:v>
                </c:pt>
                <c:pt idx="5">
                  <c:v>76.22</c:v>
                </c:pt>
                <c:pt idx="6">
                  <c:v>76.46</c:v>
                </c:pt>
                <c:pt idx="7">
                  <c:v>76.67</c:v>
                </c:pt>
                <c:pt idx="8">
                  <c:v>76.69</c:v>
                </c:pt>
                <c:pt idx="9">
                  <c:v>77.36</c:v>
                </c:pt>
                <c:pt idx="10">
                  <c:v>77.48</c:v>
                </c:pt>
                <c:pt idx="11">
                  <c:v>78.03</c:v>
                </c:pt>
                <c:pt idx="12">
                  <c:v>78.14</c:v>
                </c:pt>
                <c:pt idx="13">
                  <c:v>78.39</c:v>
                </c:pt>
                <c:pt idx="14">
                  <c:v>78.51</c:v>
                </c:pt>
                <c:pt idx="15">
                  <c:v>78.7</c:v>
                </c:pt>
                <c:pt idx="16">
                  <c:v>78.64</c:v>
                </c:pt>
                <c:pt idx="17">
                  <c:v>79.2</c:v>
                </c:pt>
                <c:pt idx="18">
                  <c:v>79.34</c:v>
                </c:pt>
                <c:pt idx="19">
                  <c:v>79.85</c:v>
                </c:pt>
                <c:pt idx="20">
                  <c:v>80.06</c:v>
                </c:pt>
                <c:pt idx="21">
                  <c:v>80.29</c:v>
                </c:pt>
                <c:pt idx="22">
                  <c:v>80.3</c:v>
                </c:pt>
                <c:pt idx="23">
                  <c:v>80.63</c:v>
                </c:pt>
                <c:pt idx="24">
                  <c:v>80.83</c:v>
                </c:pt>
                <c:pt idx="25">
                  <c:v>80.99</c:v>
                </c:pt>
                <c:pt idx="26">
                  <c:v>81.16</c:v>
                </c:pt>
                <c:pt idx="27">
                  <c:v>81.73</c:v>
                </c:pt>
                <c:pt idx="28">
                  <c:v>81.45</c:v>
                </c:pt>
                <c:pt idx="29">
                  <c:v>81.83</c:v>
                </c:pt>
                <c:pt idx="30">
                  <c:v>81.85</c:v>
                </c:pt>
                <c:pt idx="31">
                  <c:v>81.89</c:v>
                </c:pt>
                <c:pt idx="32">
                  <c:v>82.1</c:v>
                </c:pt>
                <c:pt idx="33">
                  <c:v>81.38</c:v>
                </c:pt>
                <c:pt idx="34">
                  <c:v>80.51</c:v>
                </c:pt>
                <c:pt idx="35">
                  <c:v>82.72</c:v>
                </c:pt>
                <c:pt idx="36">
                  <c:v>82.89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C5-49DF-9D1E-E502B69197D1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EN'!$B$20:$AL$20</c:f>
              <c:numCache>
                <c:formatCode>0\,0</c:formatCode>
                <c:ptCount val="37"/>
                <c:pt idx="0">
                  <c:v>67.88</c:v>
                </c:pt>
                <c:pt idx="1">
                  <c:v>68.13</c:v>
                </c:pt>
                <c:pt idx="2">
                  <c:v>68.14</c:v>
                </c:pt>
                <c:pt idx="3">
                  <c:v>67.57</c:v>
                </c:pt>
                <c:pt idx="4">
                  <c:v>68.23</c:v>
                </c:pt>
                <c:pt idx="5">
                  <c:v>68.54</c:v>
                </c:pt>
                <c:pt idx="6">
                  <c:v>69.28</c:v>
                </c:pt>
                <c:pt idx="7">
                  <c:v>69.52</c:v>
                </c:pt>
                <c:pt idx="8">
                  <c:v>69.71</c:v>
                </c:pt>
                <c:pt idx="9">
                  <c:v>70.35</c:v>
                </c:pt>
                <c:pt idx="10">
                  <c:v>70.49</c:v>
                </c:pt>
                <c:pt idx="11">
                  <c:v>71.11</c:v>
                </c:pt>
                <c:pt idx="12">
                  <c:v>71.4</c:v>
                </c:pt>
                <c:pt idx="13">
                  <c:v>71.63</c:v>
                </c:pt>
                <c:pt idx="14">
                  <c:v>72.03</c:v>
                </c:pt>
                <c:pt idx="15">
                  <c:v>72.08</c:v>
                </c:pt>
                <c:pt idx="16">
                  <c:v>72.06</c:v>
                </c:pt>
                <c:pt idx="17">
                  <c:v>72.56</c:v>
                </c:pt>
                <c:pt idx="18">
                  <c:v>72.91</c:v>
                </c:pt>
                <c:pt idx="19">
                  <c:v>73.44</c:v>
                </c:pt>
                <c:pt idx="20">
                  <c:v>73.67</c:v>
                </c:pt>
                <c:pt idx="21">
                  <c:v>74.02</c:v>
                </c:pt>
                <c:pt idx="22">
                  <c:v>74.17</c:v>
                </c:pt>
                <c:pt idx="23">
                  <c:v>74.4</c:v>
                </c:pt>
                <c:pt idx="24">
                  <c:v>74.71</c:v>
                </c:pt>
                <c:pt idx="25">
                  <c:v>74.96</c:v>
                </c:pt>
                <c:pt idx="26">
                  <c:v>75.15</c:v>
                </c:pt>
                <c:pt idx="27">
                  <c:v>75.71</c:v>
                </c:pt>
                <c:pt idx="28">
                  <c:v>75.61</c:v>
                </c:pt>
                <c:pt idx="29">
                  <c:v>76.04</c:v>
                </c:pt>
                <c:pt idx="30">
                  <c:v>76</c:v>
                </c:pt>
                <c:pt idx="31">
                  <c:v>76.08</c:v>
                </c:pt>
                <c:pt idx="32">
                  <c:v>76.33</c:v>
                </c:pt>
                <c:pt idx="33">
                  <c:v>75.3</c:v>
                </c:pt>
                <c:pt idx="34">
                  <c:v>74.09</c:v>
                </c:pt>
                <c:pt idx="35">
                  <c:v>77.07</c:v>
                </c:pt>
                <c:pt idx="36">
                  <c:v>77.29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C5-49DF-9D1E-E502B69197D1}"/>
            </c:ext>
          </c:extLst>
        </c:ser>
        <c:marker val="1"/>
        <c:axId val="47884793"/>
        <c:axId val="3122877"/>
      </c:lineChart>
      <c:catAx>
        <c:axId val="478847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2877"/>
        <c:crosses val="autoZero"/>
        <c:auto val="0"/>
        <c:lblOffset val="100"/>
        <c:tickLblSkip val="4"/>
        <c:tickMarkSkip val="4"/>
        <c:noMultiLvlLbl val="0"/>
      </c:catAx>
      <c:valAx>
        <c:axId val="3122877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847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0\,0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D-4EE8-B9A9-23C98B7B35CC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0\,0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D-4EE8-B9A9-23C98B7B35CC}"/>
            </c:ext>
          </c:extLst>
        </c:ser>
        <c:overlap val="100"/>
        <c:gapWidth val="50"/>
        <c:axId val="198019"/>
        <c:axId val="2554452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0\,0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5.77</c:v>
                </c:pt>
                <c:pt idx="20">
                  <c:v>16.67</c:v>
                </c:pt>
                <c:pt idx="21">
                  <c:v>15.2</c:v>
                </c:pt>
                <c:pt idx="22">
                  <c:v>8.33</c:v>
                </c:pt>
                <c:pt idx="23">
                  <c:v>-9.98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D-4EE8-B9A9-23C98B7B35CC}"/>
            </c:ext>
          </c:extLst>
        </c:ser>
        <c:marker val="1"/>
        <c:axId val="198019"/>
        <c:axId val="25544523"/>
      </c:lineChart>
      <c:catAx>
        <c:axId val="1980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44523"/>
        <c:crosses val="autoZero"/>
        <c:auto val="1"/>
        <c:lblOffset val="100"/>
        <c:tickLblSkip val="4"/>
        <c:tickMarkSkip val="4"/>
        <c:noMultiLvlLbl val="0"/>
      </c:catAx>
      <c:valAx>
        <c:axId val="25544523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01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EN'!$B$18:$AG$18</c:f>
              <c:strCache>
                <c:ptCount val="3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</c:strCache>
            </c:strRef>
          </c:cat>
          <c:val>
            <c:numRef>
              <c:f>'G 1.5.4 EN'!$B$20:$AG$20</c:f>
              <c:numCache>
                <c:formatCode>#\ ##0\,0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2.929</c:v>
                </c:pt>
                <c:pt idx="10">
                  <c:v>5.005</c:v>
                </c:pt>
                <c:pt idx="11">
                  <c:v>3.408</c:v>
                </c:pt>
                <c:pt idx="12">
                  <c:v>4.856</c:v>
                </c:pt>
                <c:pt idx="13">
                  <c:v>4.162</c:v>
                </c:pt>
                <c:pt idx="14">
                  <c:v>6.093</c:v>
                </c:pt>
                <c:pt idx="15">
                  <c:v>2.579</c:v>
                </c:pt>
                <c:pt idx="16">
                  <c:v>0.672</c:v>
                </c:pt>
                <c:pt idx="17">
                  <c:v>0.083</c:v>
                </c:pt>
                <c:pt idx="18">
                  <c:v>0.016</c:v>
                </c:pt>
                <c:pt idx="19">
                  <c:v>0.028</c:v>
                </c:pt>
                <c:pt idx="20">
                  <c:v>0.047</c:v>
                </c:pt>
                <c:pt idx="21">
                  <c:v>0.339</c:v>
                </c:pt>
                <c:pt idx="22">
                  <c:v>2.464</c:v>
                </c:pt>
                <c:pt idx="23">
                  <c:v>2.995</c:v>
                </c:pt>
                <c:pt idx="24">
                  <c:v>1.035</c:v>
                </c:pt>
                <c:pt idx="25">
                  <c:v>1.438</c:v>
                </c:pt>
                <c:pt idx="26">
                  <c:v>0.91</c:v>
                </c:pt>
                <c:pt idx="27">
                  <c:v>0.463</c:v>
                </c:pt>
                <c:pt idx="28">
                  <c:v>0.111</c:v>
                </c:pt>
                <c:pt idx="29">
                  <c:v>0.025</c:v>
                </c:pt>
                <c:pt idx="30">
                  <c:v>0.193</c:v>
                </c:pt>
                <c:pt idx="31">
                  <c:v>0.339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1-4F38-9AB8-E75D4390320F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EN'!$B$18:$AG$18</c:f>
              <c:strCache>
                <c:ptCount val="3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</c:strCache>
            </c:strRef>
          </c:cat>
          <c:val>
            <c:numRef>
              <c:f>'G 1.5.4 EN'!$B$21:$AG$21</c:f>
              <c:numCache>
                <c:formatCode>#\ ##0\,0</c:formatCode>
                <c:ptCount val="32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2.0066</c:v>
                </c:pt>
                <c:pt idx="10">
                  <c:v>1.8698</c:v>
                </c:pt>
                <c:pt idx="11">
                  <c:v>1.1196</c:v>
                </c:pt>
                <c:pt idx="12">
                  <c:v>0.784</c:v>
                </c:pt>
                <c:pt idx="13">
                  <c:v>-0.2868</c:v>
                </c:pt>
                <c:pt idx="14">
                  <c:v>0.4242</c:v>
                </c:pt>
                <c:pt idx="15">
                  <c:v>0.0608</c:v>
                </c:pt>
                <c:pt idx="16">
                  <c:v>-0.0022</c:v>
                </c:pt>
                <c:pt idx="17">
                  <c:v>0.1426</c:v>
                </c:pt>
                <c:pt idx="18">
                  <c:v>-0.0472</c:v>
                </c:pt>
                <c:pt idx="19">
                  <c:v>-0.2378</c:v>
                </c:pt>
                <c:pt idx="20">
                  <c:v>0.4278</c:v>
                </c:pt>
                <c:pt idx="21">
                  <c:v>0.5086</c:v>
                </c:pt>
                <c:pt idx="22">
                  <c:v>1.4748</c:v>
                </c:pt>
                <c:pt idx="23">
                  <c:v>1.1786</c:v>
                </c:pt>
                <c:pt idx="24">
                  <c:v>-0.605</c:v>
                </c:pt>
                <c:pt idx="25">
                  <c:v>-1.0298</c:v>
                </c:pt>
                <c:pt idx="26">
                  <c:v>-0.5458</c:v>
                </c:pt>
                <c:pt idx="27">
                  <c:v>0.3968</c:v>
                </c:pt>
                <c:pt idx="28">
                  <c:v>0.1898</c:v>
                </c:pt>
                <c:pt idx="29">
                  <c:v>0.2466</c:v>
                </c:pt>
                <c:pt idx="30">
                  <c:v>0.0728</c:v>
                </c:pt>
                <c:pt idx="31">
                  <c:v>0.0052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1-4F38-9AB8-E75D4390320F}"/>
            </c:ext>
          </c:extLst>
        </c:ser>
        <c:overlap val="100"/>
        <c:gapWidth val="40"/>
        <c:axId val="6909205"/>
        <c:axId val="18872289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EN'!$B$18:$AG$18</c:f>
              <c:strCache>
                <c:ptCount val="3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</c:strCache>
            </c:strRef>
          </c:cat>
          <c:val>
            <c:numRef>
              <c:f>'G 1.5.4 EN'!$B$19:$AG$19</c:f>
              <c:numCache>
                <c:formatCode>#\ ##0\,0</c:formatCode>
                <c:ptCount val="32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5.64</c:v>
                </c:pt>
                <c:pt idx="13">
                  <c:v>3.8752</c:v>
                </c:pt>
                <c:pt idx="14">
                  <c:v>6.5172</c:v>
                </c:pt>
                <c:pt idx="15">
                  <c:v>2.6398</c:v>
                </c:pt>
                <c:pt idx="16">
                  <c:v>0.6698</c:v>
                </c:pt>
                <c:pt idx="17">
                  <c:v>0.2256</c:v>
                </c:pt>
                <c:pt idx="18">
                  <c:v>-0.0312</c:v>
                </c:pt>
                <c:pt idx="19">
                  <c:v>-0.2098</c:v>
                </c:pt>
                <c:pt idx="20">
                  <c:v>0.4748</c:v>
                </c:pt>
                <c:pt idx="21">
                  <c:v>0.8476</c:v>
                </c:pt>
                <c:pt idx="22">
                  <c:v>3.9388</c:v>
                </c:pt>
                <c:pt idx="23">
                  <c:v>4.1736</c:v>
                </c:pt>
                <c:pt idx="24">
                  <c:v>0.43</c:v>
                </c:pt>
                <c:pt idx="25">
                  <c:v>0.4082</c:v>
                </c:pt>
                <c:pt idx="26">
                  <c:v>0.3642</c:v>
                </c:pt>
                <c:pt idx="27">
                  <c:v>0.8598</c:v>
                </c:pt>
                <c:pt idx="28">
                  <c:v>0.3008</c:v>
                </c:pt>
                <c:pt idx="29">
                  <c:v>0.2716</c:v>
                </c:pt>
                <c:pt idx="30">
                  <c:v>0.2658</c:v>
                </c:pt>
                <c:pt idx="31">
                  <c:v>0.3442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1-4F38-9AB8-E75D4390320F}"/>
            </c:ext>
          </c:extLst>
        </c:ser>
        <c:marker val="1"/>
        <c:axId val="6909205"/>
        <c:axId val="18872289"/>
      </c:lineChart>
      <c:catAx>
        <c:axId val="69092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72289"/>
        <c:crosses val="autoZero"/>
        <c:auto val="0"/>
        <c:lblOffset val="100"/>
        <c:tickLblSkip val="3"/>
        <c:tickMarkSkip val="3"/>
        <c:noMultiLvlLbl val="0"/>
      </c:catAx>
      <c:valAx>
        <c:axId val="18872289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092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0\,0</c:formatCode>
                <c:ptCount val="24"/>
                <c:pt idx="0">
                  <c:v>2.83</c:v>
                </c:pt>
                <c:pt idx="1">
                  <c:v>2.74</c:v>
                </c:pt>
                <c:pt idx="2">
                  <c:v>2.93</c:v>
                </c:pt>
                <c:pt idx="3">
                  <c:v>3.05</c:v>
                </c:pt>
                <c:pt idx="4">
                  <c:v>3.44</c:v>
                </c:pt>
                <c:pt idx="5">
                  <c:v>3.86</c:v>
                </c:pt>
                <c:pt idx="6">
                  <c:v>4.09</c:v>
                </c:pt>
                <c:pt idx="7">
                  <c:v>4.23</c:v>
                </c:pt>
                <c:pt idx="8">
                  <c:v>1.15</c:v>
                </c:pt>
                <c:pt idx="9">
                  <c:v>-8.34</c:v>
                </c:pt>
                <c:pt idx="10">
                  <c:v>-1.57</c:v>
                </c:pt>
                <c:pt idx="11">
                  <c:v>-0.49</c:v>
                </c:pt>
                <c:pt idx="12">
                  <c:v>-1.27</c:v>
                </c:pt>
                <c:pt idx="13">
                  <c:v>-0.45</c:v>
                </c:pt>
                <c:pt idx="14">
                  <c:v>0.72</c:v>
                </c:pt>
                <c:pt idx="15">
                  <c:v>1.07</c:v>
                </c:pt>
                <c:pt idx="16">
                  <c:v>1.06</c:v>
                </c:pt>
                <c:pt idx="17">
                  <c:v>1.12</c:v>
                </c:pt>
                <c:pt idx="18">
                  <c:v>0.19</c:v>
                </c:pt>
                <c:pt idx="19">
                  <c:v>-1.19</c:v>
                </c:pt>
                <c:pt idx="20">
                  <c:v>-1.93</c:v>
                </c:pt>
                <c:pt idx="21">
                  <c:v>-1.9</c:v>
                </c:pt>
                <c:pt idx="22">
                  <c:v>-1.66</c:v>
                </c:pt>
                <c:pt idx="23">
                  <c:v>-1.36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1-407C-8F46-B8C253143E4E}"/>
            </c:ext>
          </c:extLst>
        </c:ser>
        <c:gapWidth val="50"/>
        <c:axId val="18606255"/>
        <c:axId val="51396735"/>
      </c:barChart>
      <c:catAx>
        <c:axId val="186062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96735"/>
        <c:crosses val="autoZero"/>
        <c:auto val="0"/>
        <c:lblOffset val="100"/>
        <c:tickLblSkip val="4"/>
        <c:tickMarkSkip val="4"/>
        <c:noMultiLvlLbl val="0"/>
      </c:catAx>
      <c:valAx>
        <c:axId val="51396735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062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0\,0</c:formatCode>
                <c:ptCount val="24"/>
                <c:pt idx="0">
                  <c:v>2.06</c:v>
                </c:pt>
                <c:pt idx="1">
                  <c:v>1.95</c:v>
                </c:pt>
                <c:pt idx="2">
                  <c:v>1.84</c:v>
                </c:pt>
                <c:pt idx="3">
                  <c:v>1.71</c:v>
                </c:pt>
                <c:pt idx="4">
                  <c:v>1.58</c:v>
                </c:pt>
                <c:pt idx="5">
                  <c:v>1.44</c:v>
                </c:pt>
                <c:pt idx="6">
                  <c:v>1.31</c:v>
                </c:pt>
                <c:pt idx="7">
                  <c:v>1.18</c:v>
                </c:pt>
                <c:pt idx="8">
                  <c:v>1.05</c:v>
                </c:pt>
                <c:pt idx="9">
                  <c:v>0.95</c:v>
                </c:pt>
                <c:pt idx="10">
                  <c:v>0.86</c:v>
                </c:pt>
                <c:pt idx="11">
                  <c:v>0.79</c:v>
                </c:pt>
                <c:pt idx="12">
                  <c:v>0.75</c:v>
                </c:pt>
                <c:pt idx="13">
                  <c:v>0.72</c:v>
                </c:pt>
                <c:pt idx="14">
                  <c:v>0.69</c:v>
                </c:pt>
                <c:pt idx="15">
                  <c:v>0.68</c:v>
                </c:pt>
                <c:pt idx="16">
                  <c:v>0.66</c:v>
                </c:pt>
                <c:pt idx="17">
                  <c:v>0.66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0.71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2F6-B5EC-57F61AF1C009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0\,0</c:formatCode>
                <c:ptCount val="24"/>
                <c:pt idx="0">
                  <c:v>0.57</c:v>
                </c:pt>
                <c:pt idx="1">
                  <c:v>0.61</c:v>
                </c:pt>
                <c:pt idx="2">
                  <c:v>0.67</c:v>
                </c:pt>
                <c:pt idx="3">
                  <c:v>0.74</c:v>
                </c:pt>
                <c:pt idx="4">
                  <c:v>0.85</c:v>
                </c:pt>
                <c:pt idx="5">
                  <c:v>0.86</c:v>
                </c:pt>
                <c:pt idx="6">
                  <c:v>0.88</c:v>
                </c:pt>
                <c:pt idx="7">
                  <c:v>0.93</c:v>
                </c:pt>
                <c:pt idx="8">
                  <c:v>0.85</c:v>
                </c:pt>
                <c:pt idx="9">
                  <c:v>0.8</c:v>
                </c:pt>
                <c:pt idx="10">
                  <c:v>0.69</c:v>
                </c:pt>
                <c:pt idx="11">
                  <c:v>0.57</c:v>
                </c:pt>
                <c:pt idx="12">
                  <c:v>0.63</c:v>
                </c:pt>
                <c:pt idx="13">
                  <c:v>0.65</c:v>
                </c:pt>
                <c:pt idx="14">
                  <c:v>0.65</c:v>
                </c:pt>
                <c:pt idx="15">
                  <c:v>0.65</c:v>
                </c:pt>
                <c:pt idx="16">
                  <c:v>0.63</c:v>
                </c:pt>
                <c:pt idx="17">
                  <c:v>0.68</c:v>
                </c:pt>
                <c:pt idx="18">
                  <c:v>0.7</c:v>
                </c:pt>
                <c:pt idx="19">
                  <c:v>0.71</c:v>
                </c:pt>
                <c:pt idx="20">
                  <c:v>0.72</c:v>
                </c:pt>
                <c:pt idx="21">
                  <c:v>0.72</c:v>
                </c:pt>
                <c:pt idx="22">
                  <c:v>0.73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2-42F6-B5EC-57F61AF1C009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0\,0</c:formatCode>
                <c:ptCount val="24"/>
                <c:pt idx="0">
                  <c:v>0.01</c:v>
                </c:pt>
                <c:pt idx="1">
                  <c:v>0.05</c:v>
                </c:pt>
                <c:pt idx="2">
                  <c:v>0.09</c:v>
                </c:pt>
                <c:pt idx="3">
                  <c:v>0</c:v>
                </c:pt>
                <c:pt idx="4">
                  <c:v>-0.06</c:v>
                </c:pt>
                <c:pt idx="5">
                  <c:v>-0.21</c:v>
                </c:pt>
                <c:pt idx="6">
                  <c:v>-0.43</c:v>
                </c:pt>
                <c:pt idx="7">
                  <c:v>-0.6</c:v>
                </c:pt>
                <c:pt idx="8">
                  <c:v>-0.77</c:v>
                </c:pt>
                <c:pt idx="9">
                  <c:v>-0.85</c:v>
                </c:pt>
                <c:pt idx="10">
                  <c:v>-0.96</c:v>
                </c:pt>
                <c:pt idx="11">
                  <c:v>-1</c:v>
                </c:pt>
                <c:pt idx="12">
                  <c:v>-0.82</c:v>
                </c:pt>
                <c:pt idx="13">
                  <c:v>-0.67</c:v>
                </c:pt>
                <c:pt idx="14">
                  <c:v>-0.28</c:v>
                </c:pt>
                <c:pt idx="15">
                  <c:v>0.1</c:v>
                </c:pt>
                <c:pt idx="16">
                  <c:v>0.31</c:v>
                </c:pt>
                <c:pt idx="17">
                  <c:v>0.43</c:v>
                </c:pt>
                <c:pt idx="18">
                  <c:v>0.56</c:v>
                </c:pt>
                <c:pt idx="19">
                  <c:v>0.67</c:v>
                </c:pt>
                <c:pt idx="20">
                  <c:v>0.76</c:v>
                </c:pt>
                <c:pt idx="21">
                  <c:v>0.77</c:v>
                </c:pt>
                <c:pt idx="22">
                  <c:v>0.51</c:v>
                </c:pt>
                <c:pt idx="23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72-42F6-B5EC-57F61AF1C009}"/>
            </c:ext>
          </c:extLst>
        </c:ser>
        <c:overlap val="100"/>
        <c:gapWidth val="50"/>
        <c:axId val="53510225"/>
        <c:axId val="57714981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0\,0</c:formatCode>
                <c:ptCount val="24"/>
                <c:pt idx="0">
                  <c:v>2.63</c:v>
                </c:pt>
                <c:pt idx="1">
                  <c:v>2.62</c:v>
                </c:pt>
                <c:pt idx="2">
                  <c:v>2.59</c:v>
                </c:pt>
                <c:pt idx="3">
                  <c:v>2.45</c:v>
                </c:pt>
                <c:pt idx="4">
                  <c:v>2.38</c:v>
                </c:pt>
                <c:pt idx="5">
                  <c:v>2.09</c:v>
                </c:pt>
                <c:pt idx="6">
                  <c:v>1.76</c:v>
                </c:pt>
                <c:pt idx="7">
                  <c:v>1.51</c:v>
                </c:pt>
                <c:pt idx="8">
                  <c:v>1.14</c:v>
                </c:pt>
                <c:pt idx="9">
                  <c:v>0.9</c:v>
                </c:pt>
                <c:pt idx="10">
                  <c:v>0.6</c:v>
                </c:pt>
                <c:pt idx="11">
                  <c:v>0.36</c:v>
                </c:pt>
                <c:pt idx="12">
                  <c:v>0.56</c:v>
                </c:pt>
                <c:pt idx="13">
                  <c:v>0.69</c:v>
                </c:pt>
                <c:pt idx="14">
                  <c:v>1.07</c:v>
                </c:pt>
                <c:pt idx="15">
                  <c:v>1.43</c:v>
                </c:pt>
                <c:pt idx="16">
                  <c:v>1.6</c:v>
                </c:pt>
                <c:pt idx="17">
                  <c:v>1.77</c:v>
                </c:pt>
                <c:pt idx="18">
                  <c:v>1.91</c:v>
                </c:pt>
                <c:pt idx="19">
                  <c:v>2.04</c:v>
                </c:pt>
                <c:pt idx="20">
                  <c:v>2.15</c:v>
                </c:pt>
                <c:pt idx="21">
                  <c:v>2.17</c:v>
                </c:pt>
                <c:pt idx="22">
                  <c:v>1.95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72-42F6-B5EC-57F61AF1C009}"/>
            </c:ext>
          </c:extLst>
        </c:ser>
        <c:marker val="1"/>
        <c:axId val="53510225"/>
        <c:axId val="57714981"/>
      </c:lineChart>
      <c:catAx>
        <c:axId val="535102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14981"/>
        <c:crosses val="autoZero"/>
        <c:auto val="0"/>
        <c:lblOffset val="100"/>
        <c:tickLblSkip val="4"/>
        <c:tickMarkSkip val="4"/>
        <c:noMultiLvlLbl val="0"/>
      </c:catAx>
      <c:valAx>
        <c:axId val="57714981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1022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0\,0</c:formatCode>
                <c:ptCount val="23"/>
                <c:pt idx="0">
                  <c:v>84.09</c:v>
                </c:pt>
                <c:pt idx="1">
                  <c:v>83.97</c:v>
                </c:pt>
                <c:pt idx="2">
                  <c:v>84.37</c:v>
                </c:pt>
                <c:pt idx="3">
                  <c:v>84.98</c:v>
                </c:pt>
                <c:pt idx="4">
                  <c:v>85.5</c:v>
                </c:pt>
                <c:pt idx="5">
                  <c:v>85.76</c:v>
                </c:pt>
                <c:pt idx="6">
                  <c:v>85.9</c:v>
                </c:pt>
                <c:pt idx="7">
                  <c:v>85.85</c:v>
                </c:pt>
                <c:pt idx="8">
                  <c:v>85.77</c:v>
                </c:pt>
                <c:pt idx="9">
                  <c:v>85.47</c:v>
                </c:pt>
                <c:pt idx="10">
                  <c:v>84.54</c:v>
                </c:pt>
                <c:pt idx="11">
                  <c:v>82.42</c:v>
                </c:pt>
                <c:pt idx="12">
                  <c:v>78.56</c:v>
                </c:pt>
                <c:pt idx="13">
                  <c:v>75.71</c:v>
                </c:pt>
                <c:pt idx="14">
                  <c:v>78.22</c:v>
                </c:pt>
                <c:pt idx="15">
                  <c:v>82.41</c:v>
                </c:pt>
                <c:pt idx="16">
                  <c:v>85.01</c:v>
                </c:pt>
                <c:pt idx="17">
                  <c:v>85.34</c:v>
                </c:pt>
                <c:pt idx="18">
                  <c:v>83.61</c:v>
                </c:pt>
                <c:pt idx="19">
                  <c:v>81.44</c:v>
                </c:pt>
                <c:pt idx="20">
                  <c:v>81.71</c:v>
                </c:pt>
                <c:pt idx="21">
                  <c:v>81.97</c:v>
                </c:pt>
                <c:pt idx="22">
                  <c:v>81.81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2-4CB1-ACE6-2315A45A542E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0\,0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2-4CB1-ACE6-2315A45A542E}"/>
            </c:ext>
          </c:extLst>
        </c:ser>
        <c:marker val="1"/>
        <c:axId val="63257595"/>
        <c:axId val="40057299"/>
      </c:lineChart>
      <c:catAx>
        <c:axId val="632575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57299"/>
        <c:crosses val="autoZero"/>
        <c:auto val="0"/>
        <c:lblOffset val="100"/>
        <c:tickLblSkip val="4"/>
        <c:tickMarkSkip val="4"/>
        <c:noMultiLvlLbl val="0"/>
      </c:catAx>
      <c:valAx>
        <c:axId val="40057299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575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EN'!$B$18:$BK$18</c:f>
              <c:strCache>
                <c:ptCount val="6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</c:strCache>
            </c:strRef>
          </c:cat>
          <c:val>
            <c:numRef>
              <c:f>'G 2.1.4 EN'!$B$19:$BK$19</c:f>
              <c:numCache>
                <c:formatCode>0\,0</c:formatCode>
                <c:ptCount val="62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  <c:pt idx="59">
                  <c:v>39.3</c:v>
                </c:pt>
                <c:pt idx="60">
                  <c:v>39.4</c:v>
                </c:pt>
                <c:pt idx="61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A-4845-B467-2E756C086BD6}"/>
            </c:ext>
          </c:extLst>
        </c:ser>
        <c:marker val="1"/>
        <c:axId val="9133"/>
        <c:axId val="1178249"/>
      </c:lineChart>
      <c:catAx>
        <c:axId val="9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8249"/>
        <c:crosses val="autoZero"/>
        <c:auto val="0"/>
        <c:lblOffset val="100"/>
        <c:tickLblSkip val="8"/>
        <c:tickMarkSkip val="4"/>
        <c:noMultiLvlLbl val="0"/>
      </c:catAx>
      <c:valAx>
        <c:axId val="1178249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33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EN'!$B$19:$BP$19</c:f>
              <c:numCache>
                <c:formatCode>0\,0</c:formatCode>
                <c:ptCount val="67"/>
                <c:pt idx="0">
                  <c:v>100.23</c:v>
                </c:pt>
                <c:pt idx="1">
                  <c:v>101.58</c:v>
                </c:pt>
                <c:pt idx="2">
                  <c:v>104.47</c:v>
                </c:pt>
                <c:pt idx="3">
                  <c:v>106.03</c:v>
                </c:pt>
                <c:pt idx="4">
                  <c:v>105.92</c:v>
                </c:pt>
                <c:pt idx="5">
                  <c:v>107.16</c:v>
                </c:pt>
                <c:pt idx="6">
                  <c:v>108.4</c:v>
                </c:pt>
                <c:pt idx="7">
                  <c:v>106.65</c:v>
                </c:pt>
                <c:pt idx="8">
                  <c:v>105.82</c:v>
                </c:pt>
                <c:pt idx="9">
                  <c:v>103.34</c:v>
                </c:pt>
                <c:pt idx="10">
                  <c:v>96.2</c:v>
                </c:pt>
                <c:pt idx="11">
                  <c:v>77.27</c:v>
                </c:pt>
                <c:pt idx="12">
                  <c:v>64.96</c:v>
                </c:pt>
                <c:pt idx="13">
                  <c:v>73.55</c:v>
                </c:pt>
                <c:pt idx="14">
                  <c:v>78.72</c:v>
                </c:pt>
                <c:pt idx="15">
                  <c:v>79.75</c:v>
                </c:pt>
                <c:pt idx="16">
                  <c:v>88.03</c:v>
                </c:pt>
                <c:pt idx="17">
                  <c:v>95.36</c:v>
                </c:pt>
                <c:pt idx="18">
                  <c:v>98.28</c:v>
                </c:pt>
                <c:pt idx="19">
                  <c:v>102.4</c:v>
                </c:pt>
                <c:pt idx="20">
                  <c:v>104.45</c:v>
                </c:pt>
                <c:pt idx="21">
                  <c:v>98.59</c:v>
                </c:pt>
                <c:pt idx="22">
                  <c:v>95.36</c:v>
                </c:pt>
                <c:pt idx="23">
                  <c:v>94.77</c:v>
                </c:pt>
                <c:pt idx="24">
                  <c:v>94.55</c:v>
                </c:pt>
                <c:pt idx="25">
                  <c:v>90.71</c:v>
                </c:pt>
                <c:pt idx="26">
                  <c:v>84.81</c:v>
                </c:pt>
                <c:pt idx="27">
                  <c:v>83.6</c:v>
                </c:pt>
                <c:pt idx="28">
                  <c:v>84.81</c:v>
                </c:pt>
                <c:pt idx="29">
                  <c:v>83.79</c:v>
                </c:pt>
                <c:pt idx="30">
                  <c:v>87.29</c:v>
                </c:pt>
                <c:pt idx="31">
                  <c:v>94.68</c:v>
                </c:pt>
                <c:pt idx="32">
                  <c:v>95.27</c:v>
                </c:pt>
                <c:pt idx="33">
                  <c:v>96.48</c:v>
                </c:pt>
                <c:pt idx="34">
                  <c:v>95.45</c:v>
                </c:pt>
                <c:pt idx="35">
                  <c:v>95.58</c:v>
                </c:pt>
                <c:pt idx="36">
                  <c:v>95.89</c:v>
                </c:pt>
                <c:pt idx="37">
                  <c:v>96.6</c:v>
                </c:pt>
                <c:pt idx="38">
                  <c:v>96.6</c:v>
                </c:pt>
                <c:pt idx="39">
                  <c:v>93.81</c:v>
                </c:pt>
                <c:pt idx="40">
                  <c:v>96.42</c:v>
                </c:pt>
                <c:pt idx="41">
                  <c:v>94.86</c:v>
                </c:pt>
                <c:pt idx="42">
                  <c:v>96.6</c:v>
                </c:pt>
                <c:pt idx="43">
                  <c:v>98.06</c:v>
                </c:pt>
                <c:pt idx="44">
                  <c:v>96.2</c:v>
                </c:pt>
                <c:pt idx="45">
                  <c:v>93.87</c:v>
                </c:pt>
                <c:pt idx="46">
                  <c:v>96.7</c:v>
                </c:pt>
                <c:pt idx="47">
                  <c:v>98.49</c:v>
                </c:pt>
                <c:pt idx="48">
                  <c:v>96.73</c:v>
                </c:pt>
                <c:pt idx="49">
                  <c:v>96.29</c:v>
                </c:pt>
                <c:pt idx="50">
                  <c:v>94.93</c:v>
                </c:pt>
                <c:pt idx="51">
                  <c:v>94.83</c:v>
                </c:pt>
                <c:pt idx="52">
                  <c:v>92.79</c:v>
                </c:pt>
                <c:pt idx="53">
                  <c:v>91.64</c:v>
                </c:pt>
                <c:pt idx="54">
                  <c:v>90.3</c:v>
                </c:pt>
                <c:pt idx="55">
                  <c:v>87.7</c:v>
                </c:pt>
                <c:pt idx="56">
                  <c:v>86.58</c:v>
                </c:pt>
                <c:pt idx="57">
                  <c:v>68.3</c:v>
                </c:pt>
                <c:pt idx="58">
                  <c:v>86.39</c:v>
                </c:pt>
                <c:pt idx="59">
                  <c:v>86.49</c:v>
                </c:pt>
                <c:pt idx="60">
                  <c:v>90.1</c:v>
                </c:pt>
                <c:pt idx="61">
                  <c:v>99.05</c:v>
                </c:pt>
                <c:pt idx="62">
                  <c:v>90.92</c:v>
                </c:pt>
                <c:pt idx="63">
                  <c:v>86.91</c:v>
                </c:pt>
                <c:pt idx="64">
                  <c:v>91.39</c:v>
                </c:pt>
                <c:pt idx="65">
                  <c:v>98.49</c:v>
                </c:pt>
                <c:pt idx="66">
                  <c:v>91.27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8-4932-98A3-44F75E4534DA}"/>
            </c:ext>
          </c:extLst>
        </c:ser>
        <c:marker val="1"/>
        <c:axId val="17776487"/>
        <c:axId val="11465543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EN'!$B$20:$BP$20</c:f>
              <c:numCache>
                <c:formatCode>0\,0</c:formatCode>
                <c:ptCount val="67"/>
                <c:pt idx="0">
                  <c:v>20.65</c:v>
                </c:pt>
                <c:pt idx="1">
                  <c:v>20.6</c:v>
                </c:pt>
                <c:pt idx="2">
                  <c:v>20.31</c:v>
                </c:pt>
                <c:pt idx="3">
                  <c:v>11.53</c:v>
                </c:pt>
                <c:pt idx="4">
                  <c:v>6.51</c:v>
                </c:pt>
                <c:pt idx="5">
                  <c:v>5.03</c:v>
                </c:pt>
                <c:pt idx="6">
                  <c:v>1.7</c:v>
                </c:pt>
                <c:pt idx="7">
                  <c:v>7.58</c:v>
                </c:pt>
                <c:pt idx="8">
                  <c:v>8.13</c:v>
                </c:pt>
                <c:pt idx="9">
                  <c:v>9.27</c:v>
                </c:pt>
                <c:pt idx="10">
                  <c:v>9.42</c:v>
                </c:pt>
                <c:pt idx="11">
                  <c:v>3.87</c:v>
                </c:pt>
                <c:pt idx="12">
                  <c:v>-10.58</c:v>
                </c:pt>
                <c:pt idx="13">
                  <c:v>-13.39</c:v>
                </c:pt>
                <c:pt idx="14">
                  <c:v>-12.85</c:v>
                </c:pt>
                <c:pt idx="15">
                  <c:v>-11.11</c:v>
                </c:pt>
                <c:pt idx="16">
                  <c:v>3.82</c:v>
                </c:pt>
                <c:pt idx="17">
                  <c:v>6.03</c:v>
                </c:pt>
                <c:pt idx="18">
                  <c:v>7.55</c:v>
                </c:pt>
                <c:pt idx="19">
                  <c:v>10.32</c:v>
                </c:pt>
                <c:pt idx="20">
                  <c:v>9.88</c:v>
                </c:pt>
                <c:pt idx="21">
                  <c:v>9.25</c:v>
                </c:pt>
                <c:pt idx="22">
                  <c:v>6.61</c:v>
                </c:pt>
                <c:pt idx="23">
                  <c:v>3.86</c:v>
                </c:pt>
                <c:pt idx="24">
                  <c:v>-0.17</c:v>
                </c:pt>
                <c:pt idx="25">
                  <c:v>-3.18</c:v>
                </c:pt>
                <c:pt idx="26">
                  <c:v>-5.31</c:v>
                </c:pt>
                <c:pt idx="27">
                  <c:v>-5.33</c:v>
                </c:pt>
                <c:pt idx="28">
                  <c:v>-4.73</c:v>
                </c:pt>
                <c:pt idx="29">
                  <c:v>-2.88</c:v>
                </c:pt>
                <c:pt idx="30">
                  <c:v>-2.57</c:v>
                </c:pt>
                <c:pt idx="31">
                  <c:v>-1.92</c:v>
                </c:pt>
                <c:pt idx="32">
                  <c:v>0.81</c:v>
                </c:pt>
                <c:pt idx="33">
                  <c:v>2.09</c:v>
                </c:pt>
                <c:pt idx="34">
                  <c:v>3.34</c:v>
                </c:pt>
                <c:pt idx="35">
                  <c:v>5.64</c:v>
                </c:pt>
                <c:pt idx="36">
                  <c:v>6.56</c:v>
                </c:pt>
                <c:pt idx="37">
                  <c:v>5.59</c:v>
                </c:pt>
                <c:pt idx="38">
                  <c:v>6.51</c:v>
                </c:pt>
                <c:pt idx="39">
                  <c:v>4</c:v>
                </c:pt>
                <c:pt idx="40">
                  <c:v>3.09</c:v>
                </c:pt>
                <c:pt idx="41">
                  <c:v>1.67</c:v>
                </c:pt>
                <c:pt idx="42">
                  <c:v>2.36</c:v>
                </c:pt>
                <c:pt idx="43">
                  <c:v>3.93</c:v>
                </c:pt>
                <c:pt idx="44">
                  <c:v>5.08</c:v>
                </c:pt>
                <c:pt idx="45">
                  <c:v>9.96</c:v>
                </c:pt>
                <c:pt idx="46">
                  <c:v>10.07</c:v>
                </c:pt>
                <c:pt idx="47">
                  <c:v>7.28</c:v>
                </c:pt>
                <c:pt idx="48">
                  <c:v>4.59</c:v>
                </c:pt>
                <c:pt idx="49">
                  <c:v>0.49</c:v>
                </c:pt>
                <c:pt idx="50">
                  <c:v>0.44</c:v>
                </c:pt>
                <c:pt idx="51">
                  <c:v>0.84</c:v>
                </c:pt>
                <c:pt idx="52">
                  <c:v>1.94</c:v>
                </c:pt>
                <c:pt idx="53">
                  <c:v>3.19</c:v>
                </c:pt>
                <c:pt idx="54">
                  <c:v>2.53</c:v>
                </c:pt>
                <c:pt idx="55">
                  <c:v>1.62</c:v>
                </c:pt>
                <c:pt idx="56">
                  <c:v>-5.34</c:v>
                </c:pt>
                <c:pt idx="57">
                  <c:v>-21.2</c:v>
                </c:pt>
                <c:pt idx="58">
                  <c:v>-8.12</c:v>
                </c:pt>
                <c:pt idx="59">
                  <c:v>-5.01</c:v>
                </c:pt>
                <c:pt idx="60">
                  <c:v>0.95</c:v>
                </c:pt>
                <c:pt idx="61">
                  <c:v>19.4</c:v>
                </c:pt>
                <c:pt idx="62">
                  <c:v>0.49</c:v>
                </c:pt>
                <c:pt idx="63">
                  <c:v>-2.31</c:v>
                </c:pt>
                <c:pt idx="64">
                  <c:v>-0.34</c:v>
                </c:pt>
                <c:pt idx="6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8-4932-98A3-44F75E4534DA}"/>
            </c:ext>
          </c:extLst>
        </c:ser>
        <c:marker val="1"/>
        <c:axId val="2660137"/>
        <c:axId val="7613453"/>
      </c:lineChart>
      <c:catAx>
        <c:axId val="177764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65543"/>
        <c:crossesAt val="90"/>
        <c:auto val="1"/>
        <c:lblOffset val="100"/>
        <c:tickLblSkip val="8"/>
        <c:tickMarkSkip val="8"/>
        <c:noMultiLvlLbl val="0"/>
      </c:catAx>
      <c:valAx>
        <c:axId val="1146554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776487"/>
        <c:crosses val="autoZero"/>
        <c:crossBetween val="midCat"/>
      </c:valAx>
      <c:catAx>
        <c:axId val="2660137"/>
        <c:scaling>
          <c:orientation val="minMax"/>
        </c:scaling>
        <c:delete val="1"/>
        <c:axPos val="b"/>
        <c:majorTickMark val="out"/>
        <c:minorTickMark val="none"/>
        <c:tickLblPos val="nextTo"/>
        <c:crossAx val="7613453"/>
        <c:crosses val="autoZero"/>
        <c:auto val="1"/>
        <c:lblOffset val="100"/>
        <c:noMultiLvlLbl val="0"/>
      </c:catAx>
      <c:valAx>
        <c:axId val="761345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6013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EN'!$B$19:$BP$19</c:f>
              <c:numCache>
                <c:formatCode>0\,0</c:formatCode>
                <c:ptCount val="67"/>
                <c:pt idx="0">
                  <c:v>95.93</c:v>
                </c:pt>
                <c:pt idx="1">
                  <c:v>95.93</c:v>
                </c:pt>
                <c:pt idx="2">
                  <c:v>104.84</c:v>
                </c:pt>
                <c:pt idx="3">
                  <c:v>104.5</c:v>
                </c:pt>
                <c:pt idx="4">
                  <c:v>102.44</c:v>
                </c:pt>
                <c:pt idx="5">
                  <c:v>99.87</c:v>
                </c:pt>
                <c:pt idx="6">
                  <c:v>100.04</c:v>
                </c:pt>
                <c:pt idx="7">
                  <c:v>103.3</c:v>
                </c:pt>
                <c:pt idx="8">
                  <c:v>106.72</c:v>
                </c:pt>
                <c:pt idx="9">
                  <c:v>105.35</c:v>
                </c:pt>
                <c:pt idx="10">
                  <c:v>104.5</c:v>
                </c:pt>
                <c:pt idx="11">
                  <c:v>98.5</c:v>
                </c:pt>
                <c:pt idx="12">
                  <c:v>86.17</c:v>
                </c:pt>
                <c:pt idx="13">
                  <c:v>74.18</c:v>
                </c:pt>
                <c:pt idx="14">
                  <c:v>68.18</c:v>
                </c:pt>
                <c:pt idx="15">
                  <c:v>66.98</c:v>
                </c:pt>
                <c:pt idx="16">
                  <c:v>69.72</c:v>
                </c:pt>
                <c:pt idx="17">
                  <c:v>69.38</c:v>
                </c:pt>
                <c:pt idx="18">
                  <c:v>64.75</c:v>
                </c:pt>
                <c:pt idx="19">
                  <c:v>59.1</c:v>
                </c:pt>
                <c:pt idx="20">
                  <c:v>61.67</c:v>
                </c:pt>
                <c:pt idx="21">
                  <c:v>61.33</c:v>
                </c:pt>
                <c:pt idx="22">
                  <c:v>62.53</c:v>
                </c:pt>
                <c:pt idx="23">
                  <c:v>62.36</c:v>
                </c:pt>
                <c:pt idx="24">
                  <c:v>55.5</c:v>
                </c:pt>
                <c:pt idx="25">
                  <c:v>56.19</c:v>
                </c:pt>
                <c:pt idx="26">
                  <c:v>58.07</c:v>
                </c:pt>
                <c:pt idx="27">
                  <c:v>56.87</c:v>
                </c:pt>
                <c:pt idx="28">
                  <c:v>55.5</c:v>
                </c:pt>
                <c:pt idx="29">
                  <c:v>47.97</c:v>
                </c:pt>
                <c:pt idx="30">
                  <c:v>51.91</c:v>
                </c:pt>
                <c:pt idx="31">
                  <c:v>50.54</c:v>
                </c:pt>
                <c:pt idx="32">
                  <c:v>56.36</c:v>
                </c:pt>
                <c:pt idx="33">
                  <c:v>63.38</c:v>
                </c:pt>
                <c:pt idx="34">
                  <c:v>69.89</c:v>
                </c:pt>
                <c:pt idx="35">
                  <c:v>76.92</c:v>
                </c:pt>
                <c:pt idx="36">
                  <c:v>81.37</c:v>
                </c:pt>
                <c:pt idx="37">
                  <c:v>86</c:v>
                </c:pt>
                <c:pt idx="38">
                  <c:v>83.6</c:v>
                </c:pt>
                <c:pt idx="39">
                  <c:v>86.68</c:v>
                </c:pt>
                <c:pt idx="40">
                  <c:v>85.14</c:v>
                </c:pt>
                <c:pt idx="41">
                  <c:v>78.12</c:v>
                </c:pt>
                <c:pt idx="42">
                  <c:v>75.37</c:v>
                </c:pt>
                <c:pt idx="43">
                  <c:v>76.23</c:v>
                </c:pt>
                <c:pt idx="44">
                  <c:v>77.6</c:v>
                </c:pt>
                <c:pt idx="45">
                  <c:v>79.49</c:v>
                </c:pt>
                <c:pt idx="46">
                  <c:v>82.4</c:v>
                </c:pt>
                <c:pt idx="47">
                  <c:v>87.19</c:v>
                </c:pt>
                <c:pt idx="48">
                  <c:v>92.85</c:v>
                </c:pt>
                <c:pt idx="49">
                  <c:v>96.96</c:v>
                </c:pt>
                <c:pt idx="50">
                  <c:v>99.53</c:v>
                </c:pt>
                <c:pt idx="51">
                  <c:v>103.64</c:v>
                </c:pt>
                <c:pt idx="52">
                  <c:v>107.58</c:v>
                </c:pt>
                <c:pt idx="53">
                  <c:v>106.72</c:v>
                </c:pt>
                <c:pt idx="54">
                  <c:v>102.78</c:v>
                </c:pt>
                <c:pt idx="55">
                  <c:v>104.67</c:v>
                </c:pt>
                <c:pt idx="56">
                  <c:v>101.07</c:v>
                </c:pt>
                <c:pt idx="57">
                  <c:v>87.71</c:v>
                </c:pt>
                <c:pt idx="58">
                  <c:v>89.76</c:v>
                </c:pt>
                <c:pt idx="59">
                  <c:v>92.33</c:v>
                </c:pt>
                <c:pt idx="60">
                  <c:v>95.41</c:v>
                </c:pt>
                <c:pt idx="61">
                  <c:v>96.08</c:v>
                </c:pt>
                <c:pt idx="62">
                  <c:v>96.11</c:v>
                </c:pt>
                <c:pt idx="63">
                  <c:v>95.77</c:v>
                </c:pt>
                <c:pt idx="64">
                  <c:v>105.95</c:v>
                </c:pt>
                <c:pt idx="65">
                  <c:v>101.03</c:v>
                </c:pt>
                <c:pt idx="66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E-4CFC-9D70-D5FEC603F237}"/>
            </c:ext>
          </c:extLst>
        </c:ser>
        <c:marker val="1"/>
        <c:axId val="42611443"/>
        <c:axId val="61058267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EN'!$B$20:$BP$20</c:f>
              <c:numCache>
                <c:formatCode>0\,0</c:formatCode>
                <c:ptCount val="67"/>
                <c:pt idx="0">
                  <c:v>-4.97</c:v>
                </c:pt>
                <c:pt idx="1">
                  <c:v>2.81</c:v>
                </c:pt>
                <c:pt idx="2">
                  <c:v>-1.58</c:v>
                </c:pt>
                <c:pt idx="3">
                  <c:v>2.8</c:v>
                </c:pt>
                <c:pt idx="4">
                  <c:v>12.06</c:v>
                </c:pt>
                <c:pt idx="5">
                  <c:v>1.5</c:v>
                </c:pt>
                <c:pt idx="6">
                  <c:v>2.55</c:v>
                </c:pt>
                <c:pt idx="7">
                  <c:v>0.17</c:v>
                </c:pt>
                <c:pt idx="8">
                  <c:v>-1.11</c:v>
                </c:pt>
                <c:pt idx="9">
                  <c:v>-3.77</c:v>
                </c:pt>
                <c:pt idx="10">
                  <c:v>-0.09</c:v>
                </c:pt>
                <c:pt idx="11">
                  <c:v>-4.44</c:v>
                </c:pt>
                <c:pt idx="12">
                  <c:v>2.07</c:v>
                </c:pt>
                <c:pt idx="13">
                  <c:v>4.4</c:v>
                </c:pt>
                <c:pt idx="14">
                  <c:v>1.76</c:v>
                </c:pt>
                <c:pt idx="15">
                  <c:v>8.05</c:v>
                </c:pt>
                <c:pt idx="16">
                  <c:v>2.54</c:v>
                </c:pt>
                <c:pt idx="17">
                  <c:v>4.83</c:v>
                </c:pt>
                <c:pt idx="18">
                  <c:v>5.46</c:v>
                </c:pt>
                <c:pt idx="19">
                  <c:v>0.04</c:v>
                </c:pt>
                <c:pt idx="20">
                  <c:v>-3.17</c:v>
                </c:pt>
                <c:pt idx="21">
                  <c:v>-6.08</c:v>
                </c:pt>
                <c:pt idx="22">
                  <c:v>-7.79</c:v>
                </c:pt>
                <c:pt idx="23">
                  <c:v>-4.01</c:v>
                </c:pt>
                <c:pt idx="24">
                  <c:v>-4.7</c:v>
                </c:pt>
                <c:pt idx="25">
                  <c:v>-5.72</c:v>
                </c:pt>
                <c:pt idx="26">
                  <c:v>-5.83</c:v>
                </c:pt>
                <c:pt idx="27">
                  <c:v>-7.63</c:v>
                </c:pt>
                <c:pt idx="28">
                  <c:v>-3.41</c:v>
                </c:pt>
                <c:pt idx="29">
                  <c:v>0.33</c:v>
                </c:pt>
                <c:pt idx="30">
                  <c:v>3.02</c:v>
                </c:pt>
                <c:pt idx="31">
                  <c:v>4.84</c:v>
                </c:pt>
                <c:pt idx="32">
                  <c:v>6.64</c:v>
                </c:pt>
                <c:pt idx="33">
                  <c:v>5.08</c:v>
                </c:pt>
                <c:pt idx="34">
                  <c:v>4.16</c:v>
                </c:pt>
                <c:pt idx="35">
                  <c:v>4.43</c:v>
                </c:pt>
                <c:pt idx="36">
                  <c:v>2.74</c:v>
                </c:pt>
                <c:pt idx="37">
                  <c:v>3.32</c:v>
                </c:pt>
                <c:pt idx="38">
                  <c:v>3.13</c:v>
                </c:pt>
                <c:pt idx="39">
                  <c:v>-0.4</c:v>
                </c:pt>
                <c:pt idx="40">
                  <c:v>-2.33</c:v>
                </c:pt>
                <c:pt idx="41">
                  <c:v>-5.14</c:v>
                </c:pt>
                <c:pt idx="42">
                  <c:v>-4.64</c:v>
                </c:pt>
                <c:pt idx="43">
                  <c:v>-3.29</c:v>
                </c:pt>
                <c:pt idx="44">
                  <c:v>-2.21</c:v>
                </c:pt>
                <c:pt idx="45">
                  <c:v>2.29</c:v>
                </c:pt>
                <c:pt idx="46">
                  <c:v>1.39</c:v>
                </c:pt>
                <c:pt idx="47">
                  <c:v>3.21</c:v>
                </c:pt>
                <c:pt idx="48">
                  <c:v>4.23</c:v>
                </c:pt>
                <c:pt idx="49">
                  <c:v>0.06</c:v>
                </c:pt>
                <c:pt idx="50">
                  <c:v>-0.27</c:v>
                </c:pt>
                <c:pt idx="51">
                  <c:v>-2.21</c:v>
                </c:pt>
                <c:pt idx="52">
                  <c:v>-2.86</c:v>
                </c:pt>
                <c:pt idx="53">
                  <c:v>-0.83</c:v>
                </c:pt>
                <c:pt idx="54">
                  <c:v>-1.74</c:v>
                </c:pt>
                <c:pt idx="55">
                  <c:v>-1.78</c:v>
                </c:pt>
                <c:pt idx="56">
                  <c:v>-6.12</c:v>
                </c:pt>
                <c:pt idx="57">
                  <c:v>-12.47</c:v>
                </c:pt>
                <c:pt idx="58">
                  <c:v>-11.25</c:v>
                </c:pt>
                <c:pt idx="59">
                  <c:v>-10.84</c:v>
                </c:pt>
                <c:pt idx="60">
                  <c:v>-9.88</c:v>
                </c:pt>
                <c:pt idx="61">
                  <c:v>-2.23</c:v>
                </c:pt>
                <c:pt idx="62">
                  <c:v>-0.3</c:v>
                </c:pt>
                <c:pt idx="63">
                  <c:v>1.4</c:v>
                </c:pt>
                <c:pt idx="64">
                  <c:v>8.06</c:v>
                </c:pt>
                <c:pt idx="65">
                  <c:v>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E-4CFC-9D70-D5FEC603F237}"/>
            </c:ext>
          </c:extLst>
        </c:ser>
        <c:marker val="1"/>
        <c:axId val="24779461"/>
        <c:axId val="42433969"/>
      </c:lineChart>
      <c:catAx>
        <c:axId val="426114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58267"/>
        <c:crossesAt val="70"/>
        <c:auto val="1"/>
        <c:lblOffset val="100"/>
        <c:tickLblSkip val="8"/>
        <c:tickMarkSkip val="8"/>
        <c:noMultiLvlLbl val="0"/>
      </c:catAx>
      <c:valAx>
        <c:axId val="61058267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11443"/>
        <c:crosses val="autoZero"/>
        <c:crossBetween val="midCat"/>
      </c:valAx>
      <c:catAx>
        <c:axId val="24779461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3969"/>
        <c:crosses val="autoZero"/>
        <c:auto val="1"/>
        <c:lblOffset val="100"/>
        <c:noMultiLvlLbl val="0"/>
      </c:catAx>
      <c:valAx>
        <c:axId val="42433969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779461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"/>
          <c:y val="0.0455"/>
          <c:w val="0.424"/>
          <c:h val="0.13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EN'!$B$19:$BP$19</c:f>
              <c:numCache>
                <c:formatCode>0\,0</c:formatCode>
                <c:ptCount val="67"/>
                <c:pt idx="0">
                  <c:v>103.64</c:v>
                </c:pt>
                <c:pt idx="1">
                  <c:v>102.68</c:v>
                </c:pt>
                <c:pt idx="2">
                  <c:v>102.72</c:v>
                </c:pt>
                <c:pt idx="3">
                  <c:v>103.16</c:v>
                </c:pt>
                <c:pt idx="4">
                  <c:v>106.5</c:v>
                </c:pt>
                <c:pt idx="5">
                  <c:v>103.09</c:v>
                </c:pt>
                <c:pt idx="6">
                  <c:v>102.56</c:v>
                </c:pt>
                <c:pt idx="7">
                  <c:v>103.46</c:v>
                </c:pt>
                <c:pt idx="8">
                  <c:v>104.41</c:v>
                </c:pt>
                <c:pt idx="9">
                  <c:v>100.02</c:v>
                </c:pt>
                <c:pt idx="10">
                  <c:v>96.47</c:v>
                </c:pt>
                <c:pt idx="11">
                  <c:v>92.88</c:v>
                </c:pt>
                <c:pt idx="12">
                  <c:v>82.51</c:v>
                </c:pt>
                <c:pt idx="13">
                  <c:v>81.04</c:v>
                </c:pt>
                <c:pt idx="14">
                  <c:v>79.01</c:v>
                </c:pt>
                <c:pt idx="15">
                  <c:v>81.16</c:v>
                </c:pt>
                <c:pt idx="16">
                  <c:v>85.16</c:v>
                </c:pt>
                <c:pt idx="17">
                  <c:v>87.53</c:v>
                </c:pt>
                <c:pt idx="18">
                  <c:v>90.55</c:v>
                </c:pt>
                <c:pt idx="19">
                  <c:v>89.98</c:v>
                </c:pt>
                <c:pt idx="20">
                  <c:v>90.56</c:v>
                </c:pt>
                <c:pt idx="21">
                  <c:v>91.87</c:v>
                </c:pt>
                <c:pt idx="22">
                  <c:v>90.82</c:v>
                </c:pt>
                <c:pt idx="23">
                  <c:v>88.31</c:v>
                </c:pt>
                <c:pt idx="24">
                  <c:v>90.03</c:v>
                </c:pt>
                <c:pt idx="25">
                  <c:v>89.36</c:v>
                </c:pt>
                <c:pt idx="26">
                  <c:v>88.55</c:v>
                </c:pt>
                <c:pt idx="27">
                  <c:v>88.23</c:v>
                </c:pt>
                <c:pt idx="28">
                  <c:v>88.07</c:v>
                </c:pt>
                <c:pt idx="29">
                  <c:v>86.64</c:v>
                </c:pt>
                <c:pt idx="30">
                  <c:v>87.17</c:v>
                </c:pt>
                <c:pt idx="31">
                  <c:v>89.71</c:v>
                </c:pt>
                <c:pt idx="32">
                  <c:v>90.44</c:v>
                </c:pt>
                <c:pt idx="33">
                  <c:v>90.58</c:v>
                </c:pt>
                <c:pt idx="34">
                  <c:v>92.1</c:v>
                </c:pt>
                <c:pt idx="35">
                  <c:v>93.73</c:v>
                </c:pt>
                <c:pt idx="36">
                  <c:v>92.81</c:v>
                </c:pt>
                <c:pt idx="37">
                  <c:v>92.95</c:v>
                </c:pt>
                <c:pt idx="38">
                  <c:v>93.54</c:v>
                </c:pt>
                <c:pt idx="39">
                  <c:v>94.77</c:v>
                </c:pt>
                <c:pt idx="40">
                  <c:v>95.77</c:v>
                </c:pt>
                <c:pt idx="41">
                  <c:v>94.62</c:v>
                </c:pt>
                <c:pt idx="42">
                  <c:v>95.26</c:v>
                </c:pt>
                <c:pt idx="43">
                  <c:v>97.45</c:v>
                </c:pt>
                <c:pt idx="44">
                  <c:v>97.15</c:v>
                </c:pt>
                <c:pt idx="45">
                  <c:v>97.74</c:v>
                </c:pt>
                <c:pt idx="46">
                  <c:v>98.05</c:v>
                </c:pt>
                <c:pt idx="47">
                  <c:v>97.07</c:v>
                </c:pt>
                <c:pt idx="48">
                  <c:v>98.02</c:v>
                </c:pt>
                <c:pt idx="49">
                  <c:v>97.78</c:v>
                </c:pt>
                <c:pt idx="50">
                  <c:v>98.09</c:v>
                </c:pt>
                <c:pt idx="51">
                  <c:v>98.52</c:v>
                </c:pt>
                <c:pt idx="52">
                  <c:v>97.46</c:v>
                </c:pt>
                <c:pt idx="53">
                  <c:v>95.26</c:v>
                </c:pt>
                <c:pt idx="54">
                  <c:v>94.63</c:v>
                </c:pt>
                <c:pt idx="55">
                  <c:v>93.63</c:v>
                </c:pt>
                <c:pt idx="56">
                  <c:v>92.39</c:v>
                </c:pt>
                <c:pt idx="57">
                  <c:v>68.23</c:v>
                </c:pt>
                <c:pt idx="58">
                  <c:v>77.34</c:v>
                </c:pt>
                <c:pt idx="59">
                  <c:v>74.24</c:v>
                </c:pt>
                <c:pt idx="60">
                  <c:v>75.49</c:v>
                </c:pt>
                <c:pt idx="61">
                  <c:v>87.47</c:v>
                </c:pt>
                <c:pt idx="62">
                  <c:v>91.06</c:v>
                </c:pt>
                <c:pt idx="63">
                  <c:v>91.9</c:v>
                </c:pt>
                <c:pt idx="64">
                  <c:v>94.14</c:v>
                </c:pt>
                <c:pt idx="65">
                  <c:v>97.56</c:v>
                </c:pt>
                <c:pt idx="66">
                  <c:v>90.53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4-4EC8-AB4A-6FB560DC3450}"/>
            </c:ext>
          </c:extLst>
        </c:ser>
        <c:marker val="1"/>
        <c:axId val="38164127"/>
        <c:axId val="2422542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EN'!$B$20:$BP$20</c:f>
              <c:numCache>
                <c:formatCode>0\,0</c:formatCode>
                <c:ptCount val="67"/>
                <c:pt idx="0">
                  <c:v>2.76</c:v>
                </c:pt>
                <c:pt idx="1">
                  <c:v>3.25</c:v>
                </c:pt>
                <c:pt idx="2">
                  <c:v>2.69</c:v>
                </c:pt>
                <c:pt idx="3">
                  <c:v>5.44</c:v>
                </c:pt>
                <c:pt idx="4">
                  <c:v>7.03</c:v>
                </c:pt>
                <c:pt idx="5">
                  <c:v>6.39</c:v>
                </c:pt>
                <c:pt idx="6">
                  <c:v>7.75</c:v>
                </c:pt>
                <c:pt idx="7">
                  <c:v>5.27</c:v>
                </c:pt>
                <c:pt idx="8">
                  <c:v>4.4</c:v>
                </c:pt>
                <c:pt idx="9">
                  <c:v>2.9</c:v>
                </c:pt>
                <c:pt idx="10">
                  <c:v>1.06</c:v>
                </c:pt>
                <c:pt idx="11">
                  <c:v>-0.79</c:v>
                </c:pt>
                <c:pt idx="12">
                  <c:v>-4.43</c:v>
                </c:pt>
                <c:pt idx="13">
                  <c:v>-4.23</c:v>
                </c:pt>
                <c:pt idx="14">
                  <c:v>-3.44</c:v>
                </c:pt>
                <c:pt idx="15">
                  <c:v>-3.34</c:v>
                </c:pt>
                <c:pt idx="16">
                  <c:v>0.44</c:v>
                </c:pt>
                <c:pt idx="17">
                  <c:v>2.03</c:v>
                </c:pt>
                <c:pt idx="18">
                  <c:v>1.58</c:v>
                </c:pt>
                <c:pt idx="19">
                  <c:v>2.22</c:v>
                </c:pt>
                <c:pt idx="20">
                  <c:v>0.84</c:v>
                </c:pt>
                <c:pt idx="21">
                  <c:v>0.18</c:v>
                </c:pt>
                <c:pt idx="22">
                  <c:v>-0.01</c:v>
                </c:pt>
                <c:pt idx="23">
                  <c:v>-0.25</c:v>
                </c:pt>
                <c:pt idx="24">
                  <c:v>0.74</c:v>
                </c:pt>
                <c:pt idx="25">
                  <c:v>0.4</c:v>
                </c:pt>
                <c:pt idx="26">
                  <c:v>1.03</c:v>
                </c:pt>
                <c:pt idx="27">
                  <c:v>1.22</c:v>
                </c:pt>
                <c:pt idx="28">
                  <c:v>0.95</c:v>
                </c:pt>
                <c:pt idx="29">
                  <c:v>1.3</c:v>
                </c:pt>
                <c:pt idx="30">
                  <c:v>1.58</c:v>
                </c:pt>
                <c:pt idx="31">
                  <c:v>2.05</c:v>
                </c:pt>
                <c:pt idx="32">
                  <c:v>2.03</c:v>
                </c:pt>
                <c:pt idx="33">
                  <c:v>2.21</c:v>
                </c:pt>
                <c:pt idx="34">
                  <c:v>2.83</c:v>
                </c:pt>
                <c:pt idx="35">
                  <c:v>2.58</c:v>
                </c:pt>
                <c:pt idx="36">
                  <c:v>3.57</c:v>
                </c:pt>
                <c:pt idx="37">
                  <c:v>4.6</c:v>
                </c:pt>
                <c:pt idx="38">
                  <c:v>4.99</c:v>
                </c:pt>
                <c:pt idx="39">
                  <c:v>5.52</c:v>
                </c:pt>
                <c:pt idx="40">
                  <c:v>3.8</c:v>
                </c:pt>
                <c:pt idx="41">
                  <c:v>3.01</c:v>
                </c:pt>
                <c:pt idx="42">
                  <c:v>1.98</c:v>
                </c:pt>
                <c:pt idx="43">
                  <c:v>2</c:v>
                </c:pt>
                <c:pt idx="44">
                  <c:v>3.74</c:v>
                </c:pt>
                <c:pt idx="45">
                  <c:v>4.8</c:v>
                </c:pt>
                <c:pt idx="46">
                  <c:v>4.9</c:v>
                </c:pt>
                <c:pt idx="47">
                  <c:v>5.43</c:v>
                </c:pt>
                <c:pt idx="48">
                  <c:v>5.05</c:v>
                </c:pt>
                <c:pt idx="49">
                  <c:v>4.51</c:v>
                </c:pt>
                <c:pt idx="50">
                  <c:v>4.42</c:v>
                </c:pt>
                <c:pt idx="51">
                  <c:v>4.29</c:v>
                </c:pt>
                <c:pt idx="52">
                  <c:v>4.01</c:v>
                </c:pt>
                <c:pt idx="53">
                  <c:v>3.52</c:v>
                </c:pt>
                <c:pt idx="54">
                  <c:v>3.41</c:v>
                </c:pt>
                <c:pt idx="55">
                  <c:v>3.44</c:v>
                </c:pt>
                <c:pt idx="56">
                  <c:v>0.96</c:v>
                </c:pt>
                <c:pt idx="57">
                  <c:v>-6.77</c:v>
                </c:pt>
                <c:pt idx="58">
                  <c:v>-3.32</c:v>
                </c:pt>
                <c:pt idx="59">
                  <c:v>-3.71</c:v>
                </c:pt>
                <c:pt idx="60">
                  <c:v>-2.14</c:v>
                </c:pt>
                <c:pt idx="61">
                  <c:v>7.25</c:v>
                </c:pt>
                <c:pt idx="62">
                  <c:v>5.76</c:v>
                </c:pt>
                <c:pt idx="63">
                  <c:v>6.33</c:v>
                </c:pt>
                <c:pt idx="64">
                  <c:v>5.92</c:v>
                </c:pt>
                <c:pt idx="65">
                  <c:v>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4-4EC8-AB4A-6FB560DC3450}"/>
            </c:ext>
          </c:extLst>
        </c:ser>
        <c:marker val="1"/>
        <c:axId val="38071937"/>
        <c:axId val="12332917"/>
      </c:lineChart>
      <c:catAx>
        <c:axId val="381641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25423"/>
        <c:crossesAt val="90"/>
        <c:auto val="1"/>
        <c:lblOffset val="100"/>
        <c:tickLblSkip val="8"/>
        <c:tickMarkSkip val="8"/>
        <c:noMultiLvlLbl val="0"/>
      </c:catAx>
      <c:valAx>
        <c:axId val="2422542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164127"/>
        <c:crosses val="autoZero"/>
        <c:crossBetween val="midCat"/>
      </c:valAx>
      <c:catAx>
        <c:axId val="38071937"/>
        <c:scaling>
          <c:orientation val="minMax"/>
        </c:scaling>
        <c:delete val="1"/>
        <c:axPos val="b"/>
        <c:majorTickMark val="out"/>
        <c:minorTickMark val="none"/>
        <c:tickLblPos val="nextTo"/>
        <c:crossAx val="12332917"/>
        <c:crosses val="autoZero"/>
        <c:auto val="1"/>
        <c:lblOffset val="100"/>
        <c:noMultiLvlLbl val="0"/>
      </c:catAx>
      <c:valAx>
        <c:axId val="12332917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71937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263.1</c:v>
                </c:pt>
                <c:pt idx="1">
                  <c:v>243.47</c:v>
                </c:pt>
                <c:pt idx="2">
                  <c:v>232.45</c:v>
                </c:pt>
                <c:pt idx="3">
                  <c:v>226.29</c:v>
                </c:pt>
                <c:pt idx="4">
                  <c:v>224.81</c:v>
                </c:pt>
                <c:pt idx="5">
                  <c:v>210.4</c:v>
                </c:pt>
                <c:pt idx="6">
                  <c:v>205.39</c:v>
                </c:pt>
                <c:pt idx="7">
                  <c:v>207.47</c:v>
                </c:pt>
                <c:pt idx="8">
                  <c:v>214.41</c:v>
                </c:pt>
                <c:pt idx="9">
                  <c:v>258.81</c:v>
                </c:pt>
                <c:pt idx="10">
                  <c:v>280.45</c:v>
                </c:pt>
                <c:pt idx="11">
                  <c:v>286.23</c:v>
                </c:pt>
                <c:pt idx="12">
                  <c:v>291.87</c:v>
                </c:pt>
                <c:pt idx="13">
                  <c:v>292.8</c:v>
                </c:pt>
                <c:pt idx="14">
                  <c:v>272.81</c:v>
                </c:pt>
                <c:pt idx="15">
                  <c:v>260.44</c:v>
                </c:pt>
                <c:pt idx="16">
                  <c:v>249.68</c:v>
                </c:pt>
                <c:pt idx="17">
                  <c:v>241.88</c:v>
                </c:pt>
                <c:pt idx="18">
                  <c:v>248.99</c:v>
                </c:pt>
                <c:pt idx="19">
                  <c:v>262.56</c:v>
                </c:pt>
                <c:pt idx="20">
                  <c:v>270.25</c:v>
                </c:pt>
                <c:pt idx="21">
                  <c:v>276.03</c:v>
                </c:pt>
                <c:pt idx="22">
                  <c:v>281.07</c:v>
                </c:pt>
                <c:pt idx="23">
                  <c:v>281.94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5-49BB-AC7F-C702360ACBB2}"/>
            </c:ext>
          </c:extLst>
        </c:ser>
        <c:gapWidth val="50"/>
        <c:axId val="60349328"/>
        <c:axId val="435172"/>
      </c:barChart>
      <c:catAx>
        <c:axId val="60349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172"/>
        <c:crosses val="autoZero"/>
        <c:auto val="0"/>
        <c:lblOffset val="100"/>
        <c:tickLblSkip val="4"/>
        <c:tickMarkSkip val="4"/>
        <c:noMultiLvlLbl val="0"/>
      </c:catAx>
      <c:valAx>
        <c:axId val="43517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49328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EN'!$B$18:$BH$18</c:f>
              <c:strCache>
                <c:ptCount val="5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EN'!$B$19:$BH$19</c:f>
              <c:numCache>
                <c:formatCode>0\,0</c:formatCode>
                <c:ptCount val="59"/>
                <c:pt idx="0">
                  <c:v>76.54</c:v>
                </c:pt>
                <c:pt idx="1">
                  <c:v>75.23</c:v>
                </c:pt>
                <c:pt idx="2">
                  <c:v>68.07</c:v>
                </c:pt>
                <c:pt idx="3">
                  <c:v>61.77</c:v>
                </c:pt>
                <c:pt idx="4">
                  <c:v>49.49</c:v>
                </c:pt>
                <c:pt idx="5">
                  <c:v>48.22</c:v>
                </c:pt>
                <c:pt idx="6">
                  <c:v>55.79</c:v>
                </c:pt>
                <c:pt idx="7">
                  <c:v>68.55</c:v>
                </c:pt>
                <c:pt idx="8">
                  <c:v>93.78</c:v>
                </c:pt>
                <c:pt idx="9">
                  <c:v>103</c:v>
                </c:pt>
                <c:pt idx="10">
                  <c:v>103.64</c:v>
                </c:pt>
                <c:pt idx="11">
                  <c:v>99.58</c:v>
                </c:pt>
                <c:pt idx="12">
                  <c:v>96.33</c:v>
                </c:pt>
                <c:pt idx="13">
                  <c:v>89.44</c:v>
                </c:pt>
                <c:pt idx="14">
                  <c:v>84.03</c:v>
                </c:pt>
                <c:pt idx="15">
                  <c:v>77.65</c:v>
                </c:pt>
                <c:pt idx="16">
                  <c:v>73.57</c:v>
                </c:pt>
                <c:pt idx="17">
                  <c:v>73.76</c:v>
                </c:pt>
                <c:pt idx="18">
                  <c:v>70.67</c:v>
                </c:pt>
                <c:pt idx="19">
                  <c:v>69.96</c:v>
                </c:pt>
                <c:pt idx="20">
                  <c:v>69.87</c:v>
                </c:pt>
                <c:pt idx="21">
                  <c:v>71.92</c:v>
                </c:pt>
                <c:pt idx="22">
                  <c:v>76.61</c:v>
                </c:pt>
                <c:pt idx="23">
                  <c:v>81.81</c:v>
                </c:pt>
                <c:pt idx="24">
                  <c:v>83.52</c:v>
                </c:pt>
                <c:pt idx="25">
                  <c:v>85.35</c:v>
                </c:pt>
                <c:pt idx="26">
                  <c:v>83.82</c:v>
                </c:pt>
                <c:pt idx="27">
                  <c:v>80.37</c:v>
                </c:pt>
                <c:pt idx="28">
                  <c:v>79.18</c:v>
                </c:pt>
                <c:pt idx="29">
                  <c:v>77.71</c:v>
                </c:pt>
                <c:pt idx="30">
                  <c:v>79.22</c:v>
                </c:pt>
                <c:pt idx="31">
                  <c:v>78.95</c:v>
                </c:pt>
                <c:pt idx="32">
                  <c:v>79.83</c:v>
                </c:pt>
                <c:pt idx="33">
                  <c:v>77.2</c:v>
                </c:pt>
                <c:pt idx="34">
                  <c:v>75.47</c:v>
                </c:pt>
                <c:pt idx="35">
                  <c:v>77.06</c:v>
                </c:pt>
                <c:pt idx="36">
                  <c:v>76.57</c:v>
                </c:pt>
                <c:pt idx="37">
                  <c:v>79.18</c:v>
                </c:pt>
                <c:pt idx="38">
                  <c:v>79.21</c:v>
                </c:pt>
                <c:pt idx="39">
                  <c:v>79.14</c:v>
                </c:pt>
                <c:pt idx="40">
                  <c:v>78.53</c:v>
                </c:pt>
                <c:pt idx="41">
                  <c:v>77.42</c:v>
                </c:pt>
                <c:pt idx="42">
                  <c:v>76.93</c:v>
                </c:pt>
                <c:pt idx="43">
                  <c:v>75.39</c:v>
                </c:pt>
                <c:pt idx="44">
                  <c:v>74.77</c:v>
                </c:pt>
                <c:pt idx="45">
                  <c:v>72.57</c:v>
                </c:pt>
                <c:pt idx="46">
                  <c:v>71.01</c:v>
                </c:pt>
                <c:pt idx="47">
                  <c:v>69.09</c:v>
                </c:pt>
                <c:pt idx="48">
                  <c:v>70.09</c:v>
                </c:pt>
                <c:pt idx="49">
                  <c:v>52.17</c:v>
                </c:pt>
                <c:pt idx="50">
                  <c:v>64.76</c:v>
                </c:pt>
                <c:pt idx="51">
                  <c:v>76.25</c:v>
                </c:pt>
                <c:pt idx="52">
                  <c:v>78.74</c:v>
                </c:pt>
                <c:pt idx="53">
                  <c:v>114.01</c:v>
                </c:pt>
                <c:pt idx="54">
                  <c:v>83.48</c:v>
                </c:pt>
                <c:pt idx="55">
                  <c:v>79.14</c:v>
                </c:pt>
                <c:pt idx="56">
                  <c:v>78.74</c:v>
                </c:pt>
                <c:pt idx="57">
                  <c:v>76.17</c:v>
                </c:pt>
                <c:pt idx="58">
                  <c:v>75.13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6-481F-80A2-DB9A48823C34}"/>
            </c:ext>
          </c:extLst>
        </c:ser>
        <c:marker val="1"/>
        <c:axId val="47442539"/>
        <c:axId val="13181027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EN'!$B$18:$BH$18</c:f>
              <c:strCache>
                <c:ptCount val="5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EN'!$B$20:$BH$20</c:f>
              <c:numCache>
                <c:formatCode>0\,0</c:formatCode>
                <c:ptCount val="59"/>
                <c:pt idx="0">
                  <c:v>10.87</c:v>
                </c:pt>
                <c:pt idx="1">
                  <c:v>12.38</c:v>
                </c:pt>
                <c:pt idx="2">
                  <c:v>3.84</c:v>
                </c:pt>
                <c:pt idx="3">
                  <c:v>-10.61</c:v>
                </c:pt>
                <c:pt idx="4">
                  <c:v>-19.59</c:v>
                </c:pt>
                <c:pt idx="5">
                  <c:v>-17.72</c:v>
                </c:pt>
                <c:pt idx="6">
                  <c:v>-7.22</c:v>
                </c:pt>
                <c:pt idx="7">
                  <c:v>5.78</c:v>
                </c:pt>
                <c:pt idx="8">
                  <c:v>16.74</c:v>
                </c:pt>
                <c:pt idx="9">
                  <c:v>16.85</c:v>
                </c:pt>
                <c:pt idx="10">
                  <c:v>15.13</c:v>
                </c:pt>
                <c:pt idx="11">
                  <c:v>13.54</c:v>
                </c:pt>
                <c:pt idx="12">
                  <c:v>16.92</c:v>
                </c:pt>
                <c:pt idx="13">
                  <c:v>12.55</c:v>
                </c:pt>
                <c:pt idx="14">
                  <c:v>7.22</c:v>
                </c:pt>
                <c:pt idx="15">
                  <c:v>4.81</c:v>
                </c:pt>
                <c:pt idx="16">
                  <c:v>6.93</c:v>
                </c:pt>
                <c:pt idx="17">
                  <c:v>4.12</c:v>
                </c:pt>
                <c:pt idx="18">
                  <c:v>3.93</c:v>
                </c:pt>
                <c:pt idx="19">
                  <c:v>2.52</c:v>
                </c:pt>
                <c:pt idx="20">
                  <c:v>-5.53</c:v>
                </c:pt>
                <c:pt idx="21">
                  <c:v>0.27</c:v>
                </c:pt>
                <c:pt idx="22">
                  <c:v>2.19</c:v>
                </c:pt>
                <c:pt idx="23">
                  <c:v>6.1</c:v>
                </c:pt>
                <c:pt idx="24">
                  <c:v>12.91</c:v>
                </c:pt>
                <c:pt idx="25">
                  <c:v>9.42</c:v>
                </c:pt>
                <c:pt idx="26">
                  <c:v>7.61</c:v>
                </c:pt>
                <c:pt idx="27">
                  <c:v>7.63</c:v>
                </c:pt>
                <c:pt idx="28">
                  <c:v>4.97</c:v>
                </c:pt>
                <c:pt idx="29">
                  <c:v>4.51</c:v>
                </c:pt>
                <c:pt idx="30">
                  <c:v>5.81</c:v>
                </c:pt>
                <c:pt idx="31">
                  <c:v>6.29</c:v>
                </c:pt>
                <c:pt idx="32">
                  <c:v>6.87</c:v>
                </c:pt>
                <c:pt idx="33">
                  <c:v>5.68</c:v>
                </c:pt>
                <c:pt idx="34">
                  <c:v>2.72</c:v>
                </c:pt>
                <c:pt idx="35">
                  <c:v>1.48</c:v>
                </c:pt>
                <c:pt idx="36">
                  <c:v>4.93</c:v>
                </c:pt>
                <c:pt idx="37">
                  <c:v>8.18</c:v>
                </c:pt>
                <c:pt idx="38">
                  <c:v>8.29</c:v>
                </c:pt>
                <c:pt idx="39">
                  <c:v>9.16</c:v>
                </c:pt>
                <c:pt idx="40">
                  <c:v>5.46</c:v>
                </c:pt>
                <c:pt idx="41">
                  <c:v>2.48</c:v>
                </c:pt>
                <c:pt idx="42">
                  <c:v>3.2</c:v>
                </c:pt>
                <c:pt idx="43">
                  <c:v>3.02</c:v>
                </c:pt>
                <c:pt idx="44">
                  <c:v>0.93</c:v>
                </c:pt>
                <c:pt idx="45">
                  <c:v>2.62</c:v>
                </c:pt>
                <c:pt idx="46">
                  <c:v>2.48</c:v>
                </c:pt>
                <c:pt idx="47">
                  <c:v>-1.29</c:v>
                </c:pt>
                <c:pt idx="48">
                  <c:v>-4.55</c:v>
                </c:pt>
                <c:pt idx="49">
                  <c:v>-25.9</c:v>
                </c:pt>
                <c:pt idx="50">
                  <c:v>-1.6</c:v>
                </c:pt>
                <c:pt idx="51">
                  <c:v>6.84</c:v>
                </c:pt>
                <c:pt idx="52">
                  <c:v>8.31</c:v>
                </c:pt>
                <c:pt idx="53">
                  <c:v>36.42</c:v>
                </c:pt>
                <c:pt idx="54">
                  <c:v>-2.45</c:v>
                </c:pt>
                <c:pt idx="55">
                  <c:v>-7.05</c:v>
                </c:pt>
                <c:pt idx="56">
                  <c:v>-2.16</c:v>
                </c:pt>
                <c:pt idx="57">
                  <c:v>-0.56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6-481F-80A2-DB9A48823C34}"/>
            </c:ext>
          </c:extLst>
        </c:ser>
        <c:marker val="1"/>
        <c:axId val="22631005"/>
        <c:axId val="33718617"/>
      </c:lineChart>
      <c:catAx>
        <c:axId val="47442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81027"/>
        <c:crossesAt val="75"/>
        <c:auto val="1"/>
        <c:lblOffset val="100"/>
        <c:tickLblSkip val="8"/>
        <c:tickMarkSkip val="8"/>
        <c:noMultiLvlLbl val="0"/>
      </c:catAx>
      <c:valAx>
        <c:axId val="13181027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442539"/>
        <c:crosses val="autoZero"/>
        <c:crossBetween val="midCat"/>
      </c:valAx>
      <c:catAx>
        <c:axId val="22631005"/>
        <c:scaling>
          <c:orientation val="minMax"/>
        </c:scaling>
        <c:delete val="1"/>
        <c:axPos val="b"/>
        <c:majorTickMark val="out"/>
        <c:minorTickMark val="none"/>
        <c:tickLblPos val="nextTo"/>
        <c:crossAx val="33718617"/>
        <c:crosses val="autoZero"/>
        <c:auto val="1"/>
        <c:lblOffset val="100"/>
        <c:noMultiLvlLbl val="0"/>
      </c:catAx>
      <c:valAx>
        <c:axId val="33718617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631005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EN'!$B$19:$BP$19</c:f>
              <c:numCache>
                <c:formatCode>0\,0</c:formatCode>
                <c:ptCount val="67"/>
                <c:pt idx="0">
                  <c:v>103.43</c:v>
                </c:pt>
                <c:pt idx="1">
                  <c:v>102.81</c:v>
                </c:pt>
                <c:pt idx="2">
                  <c:v>101.58</c:v>
                </c:pt>
                <c:pt idx="3">
                  <c:v>102.72</c:v>
                </c:pt>
                <c:pt idx="4">
                  <c:v>102.28</c:v>
                </c:pt>
                <c:pt idx="5">
                  <c:v>99.03</c:v>
                </c:pt>
                <c:pt idx="6">
                  <c:v>99.65</c:v>
                </c:pt>
                <c:pt idx="7">
                  <c:v>93.23</c:v>
                </c:pt>
                <c:pt idx="8">
                  <c:v>93.94</c:v>
                </c:pt>
                <c:pt idx="9">
                  <c:v>93.67</c:v>
                </c:pt>
                <c:pt idx="10">
                  <c:v>94.2</c:v>
                </c:pt>
                <c:pt idx="11">
                  <c:v>91.3</c:v>
                </c:pt>
                <c:pt idx="12">
                  <c:v>86.03</c:v>
                </c:pt>
                <c:pt idx="13">
                  <c:v>90.07</c:v>
                </c:pt>
                <c:pt idx="14">
                  <c:v>89.19</c:v>
                </c:pt>
                <c:pt idx="15">
                  <c:v>92.88</c:v>
                </c:pt>
                <c:pt idx="16">
                  <c:v>91.3</c:v>
                </c:pt>
                <c:pt idx="17">
                  <c:v>92.62</c:v>
                </c:pt>
                <c:pt idx="18">
                  <c:v>90.6</c:v>
                </c:pt>
                <c:pt idx="19">
                  <c:v>89.54</c:v>
                </c:pt>
                <c:pt idx="20">
                  <c:v>86.82</c:v>
                </c:pt>
                <c:pt idx="21">
                  <c:v>81.11</c:v>
                </c:pt>
                <c:pt idx="22">
                  <c:v>80.14</c:v>
                </c:pt>
                <c:pt idx="23">
                  <c:v>78.03</c:v>
                </c:pt>
                <c:pt idx="24">
                  <c:v>76.63</c:v>
                </c:pt>
                <c:pt idx="25">
                  <c:v>73.81</c:v>
                </c:pt>
                <c:pt idx="26">
                  <c:v>77.15</c:v>
                </c:pt>
                <c:pt idx="27">
                  <c:v>76.89</c:v>
                </c:pt>
                <c:pt idx="28">
                  <c:v>82.51</c:v>
                </c:pt>
                <c:pt idx="29">
                  <c:v>84.09</c:v>
                </c:pt>
                <c:pt idx="30">
                  <c:v>87.43</c:v>
                </c:pt>
                <c:pt idx="31">
                  <c:v>92.71</c:v>
                </c:pt>
                <c:pt idx="32">
                  <c:v>94.9</c:v>
                </c:pt>
                <c:pt idx="33">
                  <c:v>99.21</c:v>
                </c:pt>
                <c:pt idx="34">
                  <c:v>97.28</c:v>
                </c:pt>
                <c:pt idx="35">
                  <c:v>102.28</c:v>
                </c:pt>
                <c:pt idx="36">
                  <c:v>104.83</c:v>
                </c:pt>
                <c:pt idx="37">
                  <c:v>104.75</c:v>
                </c:pt>
                <c:pt idx="38">
                  <c:v>102.2</c:v>
                </c:pt>
                <c:pt idx="39">
                  <c:v>105.36</c:v>
                </c:pt>
                <c:pt idx="40">
                  <c:v>104.75</c:v>
                </c:pt>
                <c:pt idx="41">
                  <c:v>104.66</c:v>
                </c:pt>
                <c:pt idx="42">
                  <c:v>104.66</c:v>
                </c:pt>
                <c:pt idx="43">
                  <c:v>106.77</c:v>
                </c:pt>
                <c:pt idx="44">
                  <c:v>106.59</c:v>
                </c:pt>
                <c:pt idx="45">
                  <c:v>106.5</c:v>
                </c:pt>
                <c:pt idx="46">
                  <c:v>106.5</c:v>
                </c:pt>
                <c:pt idx="47">
                  <c:v>110.02</c:v>
                </c:pt>
                <c:pt idx="48">
                  <c:v>110.9</c:v>
                </c:pt>
                <c:pt idx="49">
                  <c:v>111.25</c:v>
                </c:pt>
                <c:pt idx="50">
                  <c:v>110.46</c:v>
                </c:pt>
                <c:pt idx="51">
                  <c:v>108.61</c:v>
                </c:pt>
                <c:pt idx="52">
                  <c:v>108.35</c:v>
                </c:pt>
                <c:pt idx="53">
                  <c:v>105.8</c:v>
                </c:pt>
                <c:pt idx="54">
                  <c:v>107.29</c:v>
                </c:pt>
                <c:pt idx="55">
                  <c:v>105.71</c:v>
                </c:pt>
                <c:pt idx="56">
                  <c:v>102.72</c:v>
                </c:pt>
                <c:pt idx="57">
                  <c:v>93.15</c:v>
                </c:pt>
                <c:pt idx="58">
                  <c:v>96.75</c:v>
                </c:pt>
                <c:pt idx="59">
                  <c:v>88.58</c:v>
                </c:pt>
                <c:pt idx="60">
                  <c:v>88.49</c:v>
                </c:pt>
                <c:pt idx="61">
                  <c:v>97.01</c:v>
                </c:pt>
                <c:pt idx="62">
                  <c:v>98.86</c:v>
                </c:pt>
                <c:pt idx="63">
                  <c:v>90.77</c:v>
                </c:pt>
                <c:pt idx="64">
                  <c:v>84.97</c:v>
                </c:pt>
                <c:pt idx="65">
                  <c:v>74.18</c:v>
                </c:pt>
                <c:pt idx="66">
                  <c:v>71.49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F-4D0D-B759-BEFA19B5A40D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EN'!$B$20:$BP$20</c:f>
              <c:numCache>
                <c:formatCode>0\,0</c:formatCode>
                <c:ptCount val="67"/>
                <c:pt idx="0">
                  <c:v>105.29</c:v>
                </c:pt>
                <c:pt idx="1">
                  <c:v>105.7</c:v>
                </c:pt>
                <c:pt idx="2">
                  <c:v>106.28</c:v>
                </c:pt>
                <c:pt idx="3">
                  <c:v>107.1</c:v>
                </c:pt>
                <c:pt idx="4">
                  <c:v>108</c:v>
                </c:pt>
                <c:pt idx="5">
                  <c:v>107.94</c:v>
                </c:pt>
                <c:pt idx="6">
                  <c:v>107.18</c:v>
                </c:pt>
                <c:pt idx="7">
                  <c:v>102.97</c:v>
                </c:pt>
                <c:pt idx="8">
                  <c:v>100.61</c:v>
                </c:pt>
                <c:pt idx="9">
                  <c:v>98.59</c:v>
                </c:pt>
                <c:pt idx="10">
                  <c:v>100.73</c:v>
                </c:pt>
                <c:pt idx="11">
                  <c:v>96.43</c:v>
                </c:pt>
                <c:pt idx="12">
                  <c:v>91.81</c:v>
                </c:pt>
                <c:pt idx="13">
                  <c:v>87.35</c:v>
                </c:pt>
                <c:pt idx="14">
                  <c:v>86.76</c:v>
                </c:pt>
                <c:pt idx="15">
                  <c:v>89.98</c:v>
                </c:pt>
                <c:pt idx="16">
                  <c:v>90.76</c:v>
                </c:pt>
                <c:pt idx="17">
                  <c:v>90.91</c:v>
                </c:pt>
                <c:pt idx="18">
                  <c:v>92.28</c:v>
                </c:pt>
                <c:pt idx="19">
                  <c:v>91.41</c:v>
                </c:pt>
                <c:pt idx="20">
                  <c:v>88.07</c:v>
                </c:pt>
                <c:pt idx="21">
                  <c:v>86.35</c:v>
                </c:pt>
                <c:pt idx="22">
                  <c:v>84.99</c:v>
                </c:pt>
                <c:pt idx="23">
                  <c:v>83.67</c:v>
                </c:pt>
                <c:pt idx="24">
                  <c:v>80.77</c:v>
                </c:pt>
                <c:pt idx="25">
                  <c:v>77.31</c:v>
                </c:pt>
                <c:pt idx="26">
                  <c:v>78.59</c:v>
                </c:pt>
                <c:pt idx="27">
                  <c:v>77.9</c:v>
                </c:pt>
                <c:pt idx="28">
                  <c:v>80.13</c:v>
                </c:pt>
                <c:pt idx="29">
                  <c:v>79.33</c:v>
                </c:pt>
                <c:pt idx="30">
                  <c:v>83.42</c:v>
                </c:pt>
                <c:pt idx="31">
                  <c:v>85.61</c:v>
                </c:pt>
                <c:pt idx="32">
                  <c:v>87.83</c:v>
                </c:pt>
                <c:pt idx="33">
                  <c:v>90.99</c:v>
                </c:pt>
                <c:pt idx="34">
                  <c:v>95.55</c:v>
                </c:pt>
                <c:pt idx="35">
                  <c:v>97.77</c:v>
                </c:pt>
                <c:pt idx="36">
                  <c:v>99.9</c:v>
                </c:pt>
                <c:pt idx="37">
                  <c:v>102.52</c:v>
                </c:pt>
                <c:pt idx="38">
                  <c:v>102.87</c:v>
                </c:pt>
                <c:pt idx="39">
                  <c:v>105.27</c:v>
                </c:pt>
                <c:pt idx="40">
                  <c:v>105.86</c:v>
                </c:pt>
                <c:pt idx="41">
                  <c:v>106.92</c:v>
                </c:pt>
                <c:pt idx="42">
                  <c:v>106.97</c:v>
                </c:pt>
                <c:pt idx="43">
                  <c:v>106.89</c:v>
                </c:pt>
                <c:pt idx="44">
                  <c:v>107.19</c:v>
                </c:pt>
                <c:pt idx="45">
                  <c:v>108.68</c:v>
                </c:pt>
                <c:pt idx="46">
                  <c:v>109.19</c:v>
                </c:pt>
                <c:pt idx="47">
                  <c:v>110.04</c:v>
                </c:pt>
                <c:pt idx="48">
                  <c:v>111.59</c:v>
                </c:pt>
                <c:pt idx="49">
                  <c:v>114.33</c:v>
                </c:pt>
                <c:pt idx="50">
                  <c:v>114.65</c:v>
                </c:pt>
                <c:pt idx="51">
                  <c:v>113.53</c:v>
                </c:pt>
                <c:pt idx="52">
                  <c:v>114.25</c:v>
                </c:pt>
                <c:pt idx="53">
                  <c:v>113.18</c:v>
                </c:pt>
                <c:pt idx="54">
                  <c:v>110.52</c:v>
                </c:pt>
                <c:pt idx="55">
                  <c:v>109.63</c:v>
                </c:pt>
                <c:pt idx="56">
                  <c:v>110.71</c:v>
                </c:pt>
                <c:pt idx="57">
                  <c:v>103.33</c:v>
                </c:pt>
                <c:pt idx="58">
                  <c:v>96.06</c:v>
                </c:pt>
                <c:pt idx="59">
                  <c:v>90.51</c:v>
                </c:pt>
                <c:pt idx="60">
                  <c:v>91.68</c:v>
                </c:pt>
                <c:pt idx="61">
                  <c:v>91.48</c:v>
                </c:pt>
                <c:pt idx="62">
                  <c:v>94.12</c:v>
                </c:pt>
                <c:pt idx="63">
                  <c:v>94.99</c:v>
                </c:pt>
                <c:pt idx="64">
                  <c:v>90.51</c:v>
                </c:pt>
                <c:pt idx="65">
                  <c:v>84.11</c:v>
                </c:pt>
                <c:pt idx="66">
                  <c:v>77.76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F-4D0D-B759-BEFA19B5A40D}"/>
            </c:ext>
          </c:extLst>
        </c:ser>
        <c:marker val="1"/>
        <c:axId val="54734424"/>
        <c:axId val="14309976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EN'!$B$21:$BP$21</c:f>
              <c:numCache>
                <c:formatCode>0\,0</c:formatCode>
                <c:ptCount val="67"/>
                <c:pt idx="0">
                  <c:v>3.52</c:v>
                </c:pt>
                <c:pt idx="1">
                  <c:v>3.59</c:v>
                </c:pt>
                <c:pt idx="2">
                  <c:v>4.02</c:v>
                </c:pt>
                <c:pt idx="3">
                  <c:v>4.01</c:v>
                </c:pt>
                <c:pt idx="4">
                  <c:v>5.17</c:v>
                </c:pt>
                <c:pt idx="5">
                  <c:v>4.04</c:v>
                </c:pt>
                <c:pt idx="6">
                  <c:v>3.86</c:v>
                </c:pt>
                <c:pt idx="7">
                  <c:v>3.52</c:v>
                </c:pt>
                <c:pt idx="8">
                  <c:v>1.81</c:v>
                </c:pt>
                <c:pt idx="9">
                  <c:v>3.98</c:v>
                </c:pt>
                <c:pt idx="10">
                  <c:v>3</c:v>
                </c:pt>
                <c:pt idx="11">
                  <c:v>3</c:v>
                </c:pt>
                <c:pt idx="12">
                  <c:v>1.97</c:v>
                </c:pt>
                <c:pt idx="13">
                  <c:v>-0.47</c:v>
                </c:pt>
                <c:pt idx="14">
                  <c:v>-1.67</c:v>
                </c:pt>
                <c:pt idx="15">
                  <c:v>-1.4</c:v>
                </c:pt>
                <c:pt idx="16">
                  <c:v>0.95</c:v>
                </c:pt>
                <c:pt idx="17">
                  <c:v>1.05</c:v>
                </c:pt>
                <c:pt idx="18">
                  <c:v>1.63</c:v>
                </c:pt>
                <c:pt idx="19">
                  <c:v>1.59</c:v>
                </c:pt>
                <c:pt idx="20">
                  <c:v>0.46</c:v>
                </c:pt>
                <c:pt idx="21">
                  <c:v>0.38</c:v>
                </c:pt>
                <c:pt idx="22">
                  <c:v>0.51</c:v>
                </c:pt>
                <c:pt idx="23">
                  <c:v>0.22</c:v>
                </c:pt>
                <c:pt idx="24">
                  <c:v>-0.8</c:v>
                </c:pt>
                <c:pt idx="25">
                  <c:v>-1.23</c:v>
                </c:pt>
                <c:pt idx="26">
                  <c:v>-0.89</c:v>
                </c:pt>
                <c:pt idx="27">
                  <c:v>-1.31</c:v>
                </c:pt>
                <c:pt idx="28">
                  <c:v>0.07</c:v>
                </c:pt>
                <c:pt idx="29">
                  <c:v>1.1</c:v>
                </c:pt>
                <c:pt idx="30">
                  <c:v>1.06</c:v>
                </c:pt>
                <c:pt idx="31">
                  <c:v>1.19</c:v>
                </c:pt>
                <c:pt idx="32">
                  <c:v>0.74</c:v>
                </c:pt>
                <c:pt idx="33">
                  <c:v>0.83</c:v>
                </c:pt>
                <c:pt idx="34">
                  <c:v>1.57</c:v>
                </c:pt>
                <c:pt idx="35">
                  <c:v>2.38</c:v>
                </c:pt>
                <c:pt idx="36">
                  <c:v>3.34</c:v>
                </c:pt>
                <c:pt idx="37">
                  <c:v>3.82</c:v>
                </c:pt>
                <c:pt idx="38">
                  <c:v>4.11</c:v>
                </c:pt>
                <c:pt idx="39">
                  <c:v>4.45</c:v>
                </c:pt>
                <c:pt idx="40">
                  <c:v>4.09</c:v>
                </c:pt>
                <c:pt idx="41">
                  <c:v>3.64</c:v>
                </c:pt>
                <c:pt idx="42">
                  <c:v>3.62</c:v>
                </c:pt>
                <c:pt idx="43">
                  <c:v>3.3</c:v>
                </c:pt>
                <c:pt idx="44">
                  <c:v>3.46</c:v>
                </c:pt>
                <c:pt idx="45">
                  <c:v>4.17</c:v>
                </c:pt>
                <c:pt idx="46">
                  <c:v>4.37</c:v>
                </c:pt>
                <c:pt idx="47">
                  <c:v>4.14</c:v>
                </c:pt>
                <c:pt idx="48">
                  <c:v>4.39</c:v>
                </c:pt>
                <c:pt idx="49">
                  <c:v>3.45</c:v>
                </c:pt>
                <c:pt idx="50">
                  <c:v>3.08</c:v>
                </c:pt>
                <c:pt idx="51">
                  <c:v>2.33</c:v>
                </c:pt>
                <c:pt idx="52">
                  <c:v>2.36</c:v>
                </c:pt>
                <c:pt idx="53">
                  <c:v>3</c:v>
                </c:pt>
                <c:pt idx="54">
                  <c:v>2.41</c:v>
                </c:pt>
                <c:pt idx="55">
                  <c:v>2.53</c:v>
                </c:pt>
                <c:pt idx="56">
                  <c:v>-3.14</c:v>
                </c:pt>
                <c:pt idx="57">
                  <c:v>-10.94</c:v>
                </c:pt>
                <c:pt idx="58">
                  <c:v>-5.31</c:v>
                </c:pt>
                <c:pt idx="59">
                  <c:v>-10.24</c:v>
                </c:pt>
                <c:pt idx="60">
                  <c:v>-6.19</c:v>
                </c:pt>
                <c:pt idx="61">
                  <c:v>9.03</c:v>
                </c:pt>
                <c:pt idx="62">
                  <c:v>5.54</c:v>
                </c:pt>
                <c:pt idx="63">
                  <c:v>8.36</c:v>
                </c:pt>
                <c:pt idx="64">
                  <c:v>8.21</c:v>
                </c:pt>
                <c:pt idx="65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F-4D0D-B759-BEFA19B5A40D}"/>
            </c:ext>
          </c:extLst>
        </c:ser>
        <c:marker val="1"/>
        <c:axId val="34047578"/>
        <c:axId val="30061406"/>
      </c:lineChart>
      <c:catAx>
        <c:axId val="547344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09976"/>
        <c:crossesAt val="90"/>
        <c:auto val="1"/>
        <c:lblOffset val="100"/>
        <c:tickLblSkip val="8"/>
        <c:tickMarkSkip val="8"/>
        <c:noMultiLvlLbl val="0"/>
      </c:catAx>
      <c:valAx>
        <c:axId val="14309976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34424"/>
        <c:crosses val="autoZero"/>
        <c:crossBetween val="midCat"/>
        <c:majorUnit val="10"/>
      </c:valAx>
      <c:catAx>
        <c:axId val="34047578"/>
        <c:scaling>
          <c:orientation val="minMax"/>
        </c:scaling>
        <c:delete val="1"/>
        <c:axPos val="b"/>
        <c:majorTickMark val="out"/>
        <c:minorTickMark val="none"/>
        <c:tickLblPos val="nextTo"/>
        <c:crossAx val="30061406"/>
        <c:crosses val="autoZero"/>
        <c:auto val="1"/>
        <c:lblOffset val="100"/>
        <c:noMultiLvlLbl val="0"/>
      </c:catAx>
      <c:valAx>
        <c:axId val="3006140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04757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EN'!$B$20:$X$20</c:f>
              <c:numCache>
                <c:formatCode>0\,0</c:formatCode>
                <c:ptCount val="23"/>
                <c:pt idx="0">
                  <c:v>-0.32</c:v>
                </c:pt>
                <c:pt idx="1">
                  <c:v>-0.06</c:v>
                </c:pt>
                <c:pt idx="2">
                  <c:v>0.03</c:v>
                </c:pt>
                <c:pt idx="3">
                  <c:v>0.47</c:v>
                </c:pt>
                <c:pt idx="4">
                  <c:v>1.79</c:v>
                </c:pt>
                <c:pt idx="5">
                  <c:v>2.66</c:v>
                </c:pt>
                <c:pt idx="6">
                  <c:v>2.47</c:v>
                </c:pt>
                <c:pt idx="7">
                  <c:v>2.36</c:v>
                </c:pt>
                <c:pt idx="8">
                  <c:v>2.98</c:v>
                </c:pt>
                <c:pt idx="9">
                  <c:v>2.95</c:v>
                </c:pt>
                <c:pt idx="10">
                  <c:v>2.27</c:v>
                </c:pt>
                <c:pt idx="11">
                  <c:v>2.33</c:v>
                </c:pt>
                <c:pt idx="12">
                  <c:v>3.09</c:v>
                </c:pt>
                <c:pt idx="13">
                  <c:v>2.34</c:v>
                </c:pt>
                <c:pt idx="14">
                  <c:v>0.7</c:v>
                </c:pt>
                <c:pt idx="15">
                  <c:v>0.48</c:v>
                </c:pt>
                <c:pt idx="16">
                  <c:v>0.15</c:v>
                </c:pt>
                <c:pt idx="17">
                  <c:v>-0.07</c:v>
                </c:pt>
                <c:pt idx="18">
                  <c:v>0.38</c:v>
                </c:pt>
                <c:pt idx="19">
                  <c:v>-1.78</c:v>
                </c:pt>
                <c:pt idx="20">
                  <c:v>-2.79</c:v>
                </c:pt>
                <c:pt idx="21">
                  <c:v>-4.2</c:v>
                </c:pt>
                <c:pt idx="22">
                  <c:v>-5.95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A-49C9-A6EA-5F2B1ACB9FE7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EN'!$B$21:$X$21</c:f>
              <c:numCache>
                <c:formatCode>0\,0</c:formatCode>
                <c:ptCount val="23"/>
                <c:pt idx="0">
                  <c:v>1.7</c:v>
                </c:pt>
                <c:pt idx="1">
                  <c:v>1.79</c:v>
                </c:pt>
                <c:pt idx="2">
                  <c:v>1.4</c:v>
                </c:pt>
                <c:pt idx="3">
                  <c:v>1.89</c:v>
                </c:pt>
                <c:pt idx="4">
                  <c:v>2.48</c:v>
                </c:pt>
                <c:pt idx="5">
                  <c:v>3.09</c:v>
                </c:pt>
                <c:pt idx="6">
                  <c:v>2.49</c:v>
                </c:pt>
                <c:pt idx="7">
                  <c:v>2.35</c:v>
                </c:pt>
                <c:pt idx="8">
                  <c:v>3.03</c:v>
                </c:pt>
                <c:pt idx="9">
                  <c:v>2.73</c:v>
                </c:pt>
                <c:pt idx="10">
                  <c:v>1.99</c:v>
                </c:pt>
                <c:pt idx="11">
                  <c:v>2.36</c:v>
                </c:pt>
                <c:pt idx="12">
                  <c:v>2.61</c:v>
                </c:pt>
                <c:pt idx="13">
                  <c:v>1.15</c:v>
                </c:pt>
                <c:pt idx="14">
                  <c:v>-1.34</c:v>
                </c:pt>
                <c:pt idx="15">
                  <c:v>-0.78</c:v>
                </c:pt>
                <c:pt idx="16">
                  <c:v>-0.86</c:v>
                </c:pt>
                <c:pt idx="17">
                  <c:v>-0.45</c:v>
                </c:pt>
                <c:pt idx="18">
                  <c:v>0.18</c:v>
                </c:pt>
                <c:pt idx="19">
                  <c:v>-0.9</c:v>
                </c:pt>
                <c:pt idx="20">
                  <c:v>-3.37</c:v>
                </c:pt>
                <c:pt idx="21">
                  <c:v>-6.08</c:v>
                </c:pt>
                <c:pt idx="22">
                  <c:v>-7.68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A-49C9-A6EA-5F2B1ACB9FE7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EN'!$B$22:$X$22</c:f>
              <c:numCache>
                <c:formatCode>0\,0</c:formatCode>
                <c:ptCount val="23"/>
                <c:pt idx="0">
                  <c:v>-0.9</c:v>
                </c:pt>
                <c:pt idx="1">
                  <c:v>0.15</c:v>
                </c:pt>
                <c:pt idx="2">
                  <c:v>0.92</c:v>
                </c:pt>
                <c:pt idx="3">
                  <c:v>0.79</c:v>
                </c:pt>
                <c:pt idx="4">
                  <c:v>0.32</c:v>
                </c:pt>
                <c:pt idx="5">
                  <c:v>1.42</c:v>
                </c:pt>
                <c:pt idx="6">
                  <c:v>2.52</c:v>
                </c:pt>
                <c:pt idx="7">
                  <c:v>1.7</c:v>
                </c:pt>
                <c:pt idx="8">
                  <c:v>1.08</c:v>
                </c:pt>
                <c:pt idx="9">
                  <c:v>0.41</c:v>
                </c:pt>
                <c:pt idx="10">
                  <c:v>-0.66</c:v>
                </c:pt>
                <c:pt idx="11">
                  <c:v>-1.92</c:v>
                </c:pt>
                <c:pt idx="12">
                  <c:v>-1.93</c:v>
                </c:pt>
                <c:pt idx="13">
                  <c:v>-6.64</c:v>
                </c:pt>
                <c:pt idx="14">
                  <c:v>-9.31</c:v>
                </c:pt>
                <c:pt idx="15">
                  <c:v>-14.86</c:v>
                </c:pt>
                <c:pt idx="16">
                  <c:v>-13.36</c:v>
                </c:pt>
                <c:pt idx="17">
                  <c:v>-13.74</c:v>
                </c:pt>
                <c:pt idx="18">
                  <c:v>-12.34</c:v>
                </c:pt>
                <c:pt idx="19">
                  <c:v>-8.28</c:v>
                </c:pt>
                <c:pt idx="20">
                  <c:v>-9.01</c:v>
                </c:pt>
                <c:pt idx="21">
                  <c:v>-10.88</c:v>
                </c:pt>
                <c:pt idx="22">
                  <c:v>-13.47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A-49C9-A6EA-5F2B1ACB9FE7}"/>
            </c:ext>
          </c:extLst>
        </c:ser>
        <c:overlap val="100"/>
        <c:gapWidth val="60"/>
        <c:axId val="52716132"/>
        <c:axId val="22385772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EN'!$B$19:$X$19</c:f>
              <c:numCache>
                <c:formatCode>0\,0</c:formatCode>
                <c:ptCount val="23"/>
                <c:pt idx="0">
                  <c:v>0.48</c:v>
                </c:pt>
                <c:pt idx="1">
                  <c:v>1.88</c:v>
                </c:pt>
                <c:pt idx="2">
                  <c:v>2.35</c:v>
                </c:pt>
                <c:pt idx="3">
                  <c:v>3.15</c:v>
                </c:pt>
                <c:pt idx="4">
                  <c:v>4.6</c:v>
                </c:pt>
                <c:pt idx="5">
                  <c:v>7.17</c:v>
                </c:pt>
                <c:pt idx="6">
                  <c:v>7.47</c:v>
                </c:pt>
                <c:pt idx="7">
                  <c:v>6.42</c:v>
                </c:pt>
                <c:pt idx="8">
                  <c:v>7.09</c:v>
                </c:pt>
                <c:pt idx="9">
                  <c:v>6.09</c:v>
                </c:pt>
                <c:pt idx="10">
                  <c:v>3.59</c:v>
                </c:pt>
                <c:pt idx="11">
                  <c:v>2.76</c:v>
                </c:pt>
                <c:pt idx="12">
                  <c:v>3.77</c:v>
                </c:pt>
                <c:pt idx="13">
                  <c:v>-3.14</c:v>
                </c:pt>
                <c:pt idx="14">
                  <c:v>-9.95</c:v>
                </c:pt>
                <c:pt idx="15">
                  <c:v>-15.16</c:v>
                </c:pt>
                <c:pt idx="16">
                  <c:v>-14.06</c:v>
                </c:pt>
                <c:pt idx="17">
                  <c:v>-14.25</c:v>
                </c:pt>
                <c:pt idx="18">
                  <c:v>-11.78</c:v>
                </c:pt>
                <c:pt idx="19">
                  <c:v>-10.96</c:v>
                </c:pt>
                <c:pt idx="20">
                  <c:v>-15.16</c:v>
                </c:pt>
                <c:pt idx="21">
                  <c:v>-21.16</c:v>
                </c:pt>
                <c:pt idx="22">
                  <c:v>-27.11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A-49C9-A6EA-5F2B1ACB9FE7}"/>
            </c:ext>
          </c:extLst>
        </c:ser>
        <c:marker val="1"/>
        <c:axId val="52716132"/>
        <c:axId val="22385772"/>
      </c:lineChart>
      <c:catAx>
        <c:axId val="527161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85772"/>
        <c:crosses val="autoZero"/>
        <c:auto val="1"/>
        <c:lblOffset val="100"/>
        <c:tickLblSkip val="4"/>
        <c:tickMarkSkip val="4"/>
        <c:noMultiLvlLbl val="0"/>
      </c:catAx>
      <c:valAx>
        <c:axId val="22385772"/>
        <c:scaling>
          <c:orientation val="minMax"/>
          <c:max val="1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1613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EN'!$B$19:$BP$19</c:f>
              <c:numCache>
                <c:formatCode>0\,0</c:formatCode>
                <c:ptCount val="67"/>
                <c:pt idx="0">
                  <c:v>102.03</c:v>
                </c:pt>
                <c:pt idx="1">
                  <c:v>102.03</c:v>
                </c:pt>
                <c:pt idx="2">
                  <c:v>103.29</c:v>
                </c:pt>
                <c:pt idx="3">
                  <c:v>104.24</c:v>
                </c:pt>
                <c:pt idx="4">
                  <c:v>105.44</c:v>
                </c:pt>
                <c:pt idx="5">
                  <c:v>103.8</c:v>
                </c:pt>
                <c:pt idx="6">
                  <c:v>104.14</c:v>
                </c:pt>
                <c:pt idx="7">
                  <c:v>102.93</c:v>
                </c:pt>
                <c:pt idx="8">
                  <c:v>103.29</c:v>
                </c:pt>
                <c:pt idx="9">
                  <c:v>100.4</c:v>
                </c:pt>
                <c:pt idx="10">
                  <c:v>96.28</c:v>
                </c:pt>
                <c:pt idx="11">
                  <c:v>86.98</c:v>
                </c:pt>
                <c:pt idx="12">
                  <c:v>76.62</c:v>
                </c:pt>
                <c:pt idx="13">
                  <c:v>79.35</c:v>
                </c:pt>
                <c:pt idx="14">
                  <c:v>80.06</c:v>
                </c:pt>
                <c:pt idx="15">
                  <c:v>81.94</c:v>
                </c:pt>
                <c:pt idx="16">
                  <c:v>86.57</c:v>
                </c:pt>
                <c:pt idx="17">
                  <c:v>90.5</c:v>
                </c:pt>
                <c:pt idx="18">
                  <c:v>92.34</c:v>
                </c:pt>
                <c:pt idx="19">
                  <c:v>93.22</c:v>
                </c:pt>
                <c:pt idx="20">
                  <c:v>93.88</c:v>
                </c:pt>
                <c:pt idx="21">
                  <c:v>91.28</c:v>
                </c:pt>
                <c:pt idx="22">
                  <c:v>89.52</c:v>
                </c:pt>
                <c:pt idx="23">
                  <c:v>87.89</c:v>
                </c:pt>
                <c:pt idx="24">
                  <c:v>88.03</c:v>
                </c:pt>
                <c:pt idx="25">
                  <c:v>85.89</c:v>
                </c:pt>
                <c:pt idx="26">
                  <c:v>83.96</c:v>
                </c:pt>
                <c:pt idx="27">
                  <c:v>83.27</c:v>
                </c:pt>
                <c:pt idx="28">
                  <c:v>84.54</c:v>
                </c:pt>
                <c:pt idx="29">
                  <c:v>83.52</c:v>
                </c:pt>
                <c:pt idx="30">
                  <c:v>85.75</c:v>
                </c:pt>
                <c:pt idx="31">
                  <c:v>90.4</c:v>
                </c:pt>
                <c:pt idx="32">
                  <c:v>91.52</c:v>
                </c:pt>
                <c:pt idx="33">
                  <c:v>93.02</c:v>
                </c:pt>
                <c:pt idx="34">
                  <c:v>93.25</c:v>
                </c:pt>
                <c:pt idx="35">
                  <c:v>95.1</c:v>
                </c:pt>
                <c:pt idx="36">
                  <c:v>95.41</c:v>
                </c:pt>
                <c:pt idx="37">
                  <c:v>95.91</c:v>
                </c:pt>
                <c:pt idx="38">
                  <c:v>95.65</c:v>
                </c:pt>
                <c:pt idx="39">
                  <c:v>95.78</c:v>
                </c:pt>
                <c:pt idx="40">
                  <c:v>96.99</c:v>
                </c:pt>
                <c:pt idx="41">
                  <c:v>95.64</c:v>
                </c:pt>
                <c:pt idx="42">
                  <c:v>96.45</c:v>
                </c:pt>
                <c:pt idx="43">
                  <c:v>98.3</c:v>
                </c:pt>
                <c:pt idx="44">
                  <c:v>97.47</c:v>
                </c:pt>
                <c:pt idx="45">
                  <c:v>96.96</c:v>
                </c:pt>
                <c:pt idx="46">
                  <c:v>98.25</c:v>
                </c:pt>
                <c:pt idx="47">
                  <c:v>99.29</c:v>
                </c:pt>
                <c:pt idx="48">
                  <c:v>99.41</c:v>
                </c:pt>
                <c:pt idx="49">
                  <c:v>99.4</c:v>
                </c:pt>
                <c:pt idx="50">
                  <c:v>99</c:v>
                </c:pt>
                <c:pt idx="51">
                  <c:v>99.03</c:v>
                </c:pt>
                <c:pt idx="52">
                  <c:v>97.96</c:v>
                </c:pt>
                <c:pt idx="53">
                  <c:v>96.14</c:v>
                </c:pt>
                <c:pt idx="54">
                  <c:v>95.44</c:v>
                </c:pt>
                <c:pt idx="55">
                  <c:v>93.88</c:v>
                </c:pt>
                <c:pt idx="56">
                  <c:v>92.26</c:v>
                </c:pt>
                <c:pt idx="57">
                  <c:v>73.07</c:v>
                </c:pt>
                <c:pt idx="58">
                  <c:v>84.34</c:v>
                </c:pt>
                <c:pt idx="59">
                  <c:v>81.82</c:v>
                </c:pt>
                <c:pt idx="60">
                  <c:v>83.86</c:v>
                </c:pt>
                <c:pt idx="61">
                  <c:v>93.68</c:v>
                </c:pt>
                <c:pt idx="62">
                  <c:v>92.44</c:v>
                </c:pt>
                <c:pt idx="63">
                  <c:v>89.93</c:v>
                </c:pt>
                <c:pt idx="64">
                  <c:v>91.88</c:v>
                </c:pt>
                <c:pt idx="65">
                  <c:v>93.98</c:v>
                </c:pt>
                <c:pt idx="66">
                  <c:v>87.65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7-4859-B40C-D2E6D332B800}"/>
            </c:ext>
          </c:extLst>
        </c:ser>
        <c:marker val="1"/>
        <c:axId val="2083446"/>
        <c:axId val="32909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EN'!$B$20:$BP$20</c:f>
              <c:numCache>
                <c:formatCode>0\,0</c:formatCode>
                <c:ptCount val="67"/>
                <c:pt idx="0">
                  <c:v>7.49</c:v>
                </c:pt>
                <c:pt idx="1">
                  <c:v>8.12</c:v>
                </c:pt>
                <c:pt idx="2">
                  <c:v>7.55</c:v>
                </c:pt>
                <c:pt idx="3">
                  <c:v>6.69</c:v>
                </c:pt>
                <c:pt idx="4">
                  <c:v>6.34</c:v>
                </c:pt>
                <c:pt idx="5">
                  <c:v>4.95</c:v>
                </c:pt>
                <c:pt idx="6">
                  <c:v>4.74</c:v>
                </c:pt>
                <c:pt idx="7">
                  <c:v>5.09</c:v>
                </c:pt>
                <c:pt idx="8">
                  <c:v>5.15</c:v>
                </c:pt>
                <c:pt idx="9">
                  <c:v>4.39</c:v>
                </c:pt>
                <c:pt idx="10">
                  <c:v>3.56</c:v>
                </c:pt>
                <c:pt idx="11">
                  <c:v>0.6</c:v>
                </c:pt>
                <c:pt idx="12">
                  <c:v>-5.03</c:v>
                </c:pt>
                <c:pt idx="13">
                  <c:v>-5.83</c:v>
                </c:pt>
                <c:pt idx="14">
                  <c:v>-5.54</c:v>
                </c:pt>
                <c:pt idx="15">
                  <c:v>-4.15</c:v>
                </c:pt>
                <c:pt idx="16">
                  <c:v>1.23</c:v>
                </c:pt>
                <c:pt idx="17">
                  <c:v>3.05</c:v>
                </c:pt>
                <c:pt idx="18">
                  <c:v>3.41</c:v>
                </c:pt>
                <c:pt idx="19">
                  <c:v>3.71</c:v>
                </c:pt>
                <c:pt idx="20">
                  <c:v>2.97</c:v>
                </c:pt>
                <c:pt idx="21">
                  <c:v>2.19</c:v>
                </c:pt>
                <c:pt idx="22">
                  <c:v>1.28</c:v>
                </c:pt>
                <c:pt idx="23">
                  <c:v>0.62</c:v>
                </c:pt>
                <c:pt idx="24">
                  <c:v>0.2</c:v>
                </c:pt>
                <c:pt idx="25">
                  <c:v>-0.84</c:v>
                </c:pt>
                <c:pt idx="26">
                  <c:v>-1.2</c:v>
                </c:pt>
                <c:pt idx="27">
                  <c:v>-1.21</c:v>
                </c:pt>
                <c:pt idx="28">
                  <c:v>-1.02</c:v>
                </c:pt>
                <c:pt idx="29">
                  <c:v>-0.18</c:v>
                </c:pt>
                <c:pt idx="30">
                  <c:v>0.28</c:v>
                </c:pt>
                <c:pt idx="31">
                  <c:v>0.89</c:v>
                </c:pt>
                <c:pt idx="32">
                  <c:v>1.89</c:v>
                </c:pt>
                <c:pt idx="33">
                  <c:v>2.47</c:v>
                </c:pt>
                <c:pt idx="34">
                  <c:v>3.24</c:v>
                </c:pt>
                <c:pt idx="35">
                  <c:v>3.82</c:v>
                </c:pt>
                <c:pt idx="36">
                  <c:v>4.66</c:v>
                </c:pt>
                <c:pt idx="37">
                  <c:v>4.92</c:v>
                </c:pt>
                <c:pt idx="38">
                  <c:v>5.34</c:v>
                </c:pt>
                <c:pt idx="39">
                  <c:v>4.68</c:v>
                </c:pt>
                <c:pt idx="40">
                  <c:v>3.22</c:v>
                </c:pt>
                <c:pt idx="41">
                  <c:v>2.2</c:v>
                </c:pt>
                <c:pt idx="42">
                  <c:v>1.87</c:v>
                </c:pt>
                <c:pt idx="43">
                  <c:v>2.35</c:v>
                </c:pt>
                <c:pt idx="44">
                  <c:v>3.74</c:v>
                </c:pt>
                <c:pt idx="45">
                  <c:v>6.06</c:v>
                </c:pt>
                <c:pt idx="46">
                  <c:v>6.06</c:v>
                </c:pt>
                <c:pt idx="47">
                  <c:v>5.72</c:v>
                </c:pt>
                <c:pt idx="48">
                  <c:v>4.8</c:v>
                </c:pt>
                <c:pt idx="49">
                  <c:v>2.98</c:v>
                </c:pt>
                <c:pt idx="50">
                  <c:v>2.93</c:v>
                </c:pt>
                <c:pt idx="51">
                  <c:v>2.91</c:v>
                </c:pt>
                <c:pt idx="52">
                  <c:v>2.98</c:v>
                </c:pt>
                <c:pt idx="53">
                  <c:v>3.2</c:v>
                </c:pt>
                <c:pt idx="54">
                  <c:v>2.9</c:v>
                </c:pt>
                <c:pt idx="55">
                  <c:v>2.67</c:v>
                </c:pt>
                <c:pt idx="56">
                  <c:v>-1.1</c:v>
                </c:pt>
                <c:pt idx="57">
                  <c:v>-10.95</c:v>
                </c:pt>
                <c:pt idx="58">
                  <c:v>-4.87</c:v>
                </c:pt>
                <c:pt idx="59">
                  <c:v>-4.19</c:v>
                </c:pt>
                <c:pt idx="60">
                  <c:v>-1.84</c:v>
                </c:pt>
                <c:pt idx="61">
                  <c:v>9.36</c:v>
                </c:pt>
                <c:pt idx="62">
                  <c:v>3.42</c:v>
                </c:pt>
                <c:pt idx="63">
                  <c:v>3.02</c:v>
                </c:pt>
                <c:pt idx="64">
                  <c:v>4</c:v>
                </c:pt>
                <c:pt idx="65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7-4859-B40C-D2E6D332B800}"/>
            </c:ext>
          </c:extLst>
        </c:ser>
        <c:marker val="1"/>
        <c:axId val="42452624"/>
        <c:axId val="40570528"/>
      </c:lineChart>
      <c:catAx>
        <c:axId val="20834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090"/>
        <c:crossesAt val="90"/>
        <c:auto val="1"/>
        <c:lblOffset val="100"/>
        <c:tickLblSkip val="8"/>
        <c:tickMarkSkip val="8"/>
        <c:noMultiLvlLbl val="0"/>
      </c:catAx>
      <c:valAx>
        <c:axId val="32909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83446"/>
        <c:crosses val="autoZero"/>
        <c:crossBetween val="midCat"/>
      </c:valAx>
      <c:catAx>
        <c:axId val="4245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0570528"/>
        <c:crosses val="autoZero"/>
        <c:auto val="1"/>
        <c:lblOffset val="100"/>
        <c:noMultiLvlLbl val="0"/>
      </c:catAx>
      <c:valAx>
        <c:axId val="4057052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45262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EN'!$B$18:$GV$18</c:f>
              <c:strCache>
                <c:ptCount val="203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</c:strCache>
            </c:strRef>
          </c:cat>
          <c:val>
            <c:numRef>
              <c:f>'G 2.2.8 EN'!$B$19:$GV$19</c:f>
              <c:numCache>
                <c:formatCode>0\,0</c:formatCode>
                <c:ptCount val="203"/>
                <c:pt idx="0">
                  <c:v>101.89</c:v>
                </c:pt>
                <c:pt idx="1">
                  <c:v>102.09</c:v>
                </c:pt>
                <c:pt idx="2">
                  <c:v>102.15</c:v>
                </c:pt>
                <c:pt idx="3">
                  <c:v>102.08</c:v>
                </c:pt>
                <c:pt idx="4">
                  <c:v>102.54</c:v>
                </c:pt>
                <c:pt idx="5">
                  <c:v>103.33</c:v>
                </c:pt>
                <c:pt idx="6">
                  <c:v>104.07</c:v>
                </c:pt>
                <c:pt idx="7">
                  <c:v>104.45</c:v>
                </c:pt>
                <c:pt idx="8">
                  <c:v>104.59</c:v>
                </c:pt>
                <c:pt idx="9">
                  <c:v>104.61</c:v>
                </c:pt>
                <c:pt idx="10">
                  <c:v>104.23</c:v>
                </c:pt>
                <c:pt idx="11">
                  <c:v>103.67</c:v>
                </c:pt>
                <c:pt idx="12">
                  <c:v>103.87</c:v>
                </c:pt>
                <c:pt idx="13">
                  <c:v>104.48</c:v>
                </c:pt>
                <c:pt idx="14">
                  <c:v>105.36</c:v>
                </c:pt>
                <c:pt idx="15">
                  <c:v>105.82</c:v>
                </c:pt>
                <c:pt idx="16">
                  <c:v>106.7</c:v>
                </c:pt>
                <c:pt idx="17">
                  <c:v>107.36</c:v>
                </c:pt>
                <c:pt idx="18">
                  <c:v>107.24</c:v>
                </c:pt>
                <c:pt idx="19">
                  <c:v>107.01</c:v>
                </c:pt>
                <c:pt idx="20">
                  <c:v>106.75</c:v>
                </c:pt>
                <c:pt idx="21">
                  <c:v>106.05</c:v>
                </c:pt>
                <c:pt idx="22">
                  <c:v>105.99</c:v>
                </c:pt>
                <c:pt idx="23">
                  <c:v>106.68</c:v>
                </c:pt>
                <c:pt idx="24">
                  <c:v>106.81</c:v>
                </c:pt>
                <c:pt idx="25">
                  <c:v>107.36</c:v>
                </c:pt>
                <c:pt idx="26">
                  <c:v>108.05</c:v>
                </c:pt>
                <c:pt idx="27">
                  <c:v>108.59</c:v>
                </c:pt>
                <c:pt idx="28">
                  <c:v>108.4</c:v>
                </c:pt>
                <c:pt idx="29">
                  <c:v>107.35</c:v>
                </c:pt>
                <c:pt idx="30">
                  <c:v>106.09</c:v>
                </c:pt>
                <c:pt idx="31">
                  <c:v>104.89</c:v>
                </c:pt>
                <c:pt idx="32">
                  <c:v>103.57</c:v>
                </c:pt>
                <c:pt idx="33">
                  <c:v>102.44</c:v>
                </c:pt>
                <c:pt idx="34">
                  <c:v>101.97</c:v>
                </c:pt>
                <c:pt idx="35">
                  <c:v>101.59</c:v>
                </c:pt>
                <c:pt idx="36">
                  <c:v>100.09</c:v>
                </c:pt>
                <c:pt idx="37">
                  <c:v>96.61</c:v>
                </c:pt>
                <c:pt idx="38">
                  <c:v>91.16</c:v>
                </c:pt>
                <c:pt idx="39">
                  <c:v>85.79</c:v>
                </c:pt>
                <c:pt idx="40">
                  <c:v>82.56</c:v>
                </c:pt>
                <c:pt idx="41">
                  <c:v>81.75</c:v>
                </c:pt>
                <c:pt idx="42">
                  <c:v>82.92</c:v>
                </c:pt>
                <c:pt idx="43">
                  <c:v>84.2</c:v>
                </c:pt>
                <c:pt idx="44">
                  <c:v>85.14</c:v>
                </c:pt>
                <c:pt idx="45">
                  <c:v>85.99</c:v>
                </c:pt>
                <c:pt idx="46">
                  <c:v>86.54</c:v>
                </c:pt>
                <c:pt idx="47">
                  <c:v>86.68</c:v>
                </c:pt>
                <c:pt idx="48">
                  <c:v>86.98</c:v>
                </c:pt>
                <c:pt idx="49">
                  <c:v>88.21</c:v>
                </c:pt>
                <c:pt idx="50">
                  <c:v>89.96</c:v>
                </c:pt>
                <c:pt idx="51">
                  <c:v>91.91</c:v>
                </c:pt>
                <c:pt idx="52">
                  <c:v>93.29</c:v>
                </c:pt>
                <c:pt idx="53">
                  <c:v>94.06</c:v>
                </c:pt>
                <c:pt idx="54">
                  <c:v>94.58</c:v>
                </c:pt>
                <c:pt idx="55">
                  <c:v>94.66</c:v>
                </c:pt>
                <c:pt idx="56">
                  <c:v>94.62</c:v>
                </c:pt>
                <c:pt idx="57">
                  <c:v>94.76</c:v>
                </c:pt>
                <c:pt idx="58">
                  <c:v>94.88</c:v>
                </c:pt>
                <c:pt idx="59">
                  <c:v>94.8</c:v>
                </c:pt>
                <c:pt idx="60">
                  <c:v>94.74</c:v>
                </c:pt>
                <c:pt idx="61">
                  <c:v>95.29</c:v>
                </c:pt>
                <c:pt idx="62">
                  <c:v>96.3</c:v>
                </c:pt>
                <c:pt idx="63">
                  <c:v>97.05</c:v>
                </c:pt>
                <c:pt idx="64">
                  <c:v>97.2</c:v>
                </c:pt>
                <c:pt idx="65">
                  <c:v>97.09</c:v>
                </c:pt>
                <c:pt idx="66">
                  <c:v>97.28</c:v>
                </c:pt>
                <c:pt idx="67">
                  <c:v>97.44</c:v>
                </c:pt>
                <c:pt idx="68">
                  <c:v>97.4</c:v>
                </c:pt>
                <c:pt idx="69">
                  <c:v>97.01</c:v>
                </c:pt>
                <c:pt idx="70">
                  <c:v>96.82</c:v>
                </c:pt>
                <c:pt idx="71">
                  <c:v>96.36</c:v>
                </c:pt>
                <c:pt idx="72">
                  <c:v>95.83</c:v>
                </c:pt>
                <c:pt idx="73">
                  <c:v>95.01</c:v>
                </c:pt>
                <c:pt idx="74">
                  <c:v>94.19</c:v>
                </c:pt>
                <c:pt idx="75">
                  <c:v>94.17</c:v>
                </c:pt>
                <c:pt idx="76">
                  <c:v>94.61</c:v>
                </c:pt>
                <c:pt idx="77">
                  <c:v>95.18</c:v>
                </c:pt>
                <c:pt idx="78">
                  <c:v>94.71</c:v>
                </c:pt>
                <c:pt idx="79">
                  <c:v>93.91</c:v>
                </c:pt>
                <c:pt idx="80">
                  <c:v>93.1</c:v>
                </c:pt>
                <c:pt idx="81">
                  <c:v>92.41</c:v>
                </c:pt>
                <c:pt idx="82">
                  <c:v>91.68</c:v>
                </c:pt>
                <c:pt idx="83">
                  <c:v>91.53</c:v>
                </c:pt>
                <c:pt idx="84">
                  <c:v>91.21</c:v>
                </c:pt>
                <c:pt idx="85">
                  <c:v>90.41</c:v>
                </c:pt>
                <c:pt idx="86">
                  <c:v>89.52</c:v>
                </c:pt>
                <c:pt idx="87">
                  <c:v>88.73</c:v>
                </c:pt>
                <c:pt idx="88">
                  <c:v>88.21</c:v>
                </c:pt>
                <c:pt idx="89">
                  <c:v>88.02</c:v>
                </c:pt>
                <c:pt idx="90">
                  <c:v>87.99</c:v>
                </c:pt>
                <c:pt idx="91">
                  <c:v>88.79</c:v>
                </c:pt>
                <c:pt idx="92">
                  <c:v>89.68</c:v>
                </c:pt>
                <c:pt idx="93">
                  <c:v>90.52</c:v>
                </c:pt>
                <c:pt idx="94">
                  <c:v>91.19</c:v>
                </c:pt>
                <c:pt idx="95">
                  <c:v>92.01</c:v>
                </c:pt>
                <c:pt idx="96">
                  <c:v>92.67</c:v>
                </c:pt>
                <c:pt idx="97">
                  <c:v>93.3</c:v>
                </c:pt>
                <c:pt idx="98">
                  <c:v>93.52</c:v>
                </c:pt>
                <c:pt idx="99">
                  <c:v>93.66</c:v>
                </c:pt>
                <c:pt idx="100">
                  <c:v>93.93</c:v>
                </c:pt>
                <c:pt idx="101">
                  <c:v>94.35</c:v>
                </c:pt>
                <c:pt idx="102">
                  <c:v>94.76</c:v>
                </c:pt>
                <c:pt idx="103">
                  <c:v>94.83</c:v>
                </c:pt>
                <c:pt idx="104">
                  <c:v>94.9</c:v>
                </c:pt>
                <c:pt idx="105">
                  <c:v>95.16</c:v>
                </c:pt>
                <c:pt idx="106">
                  <c:v>95.35</c:v>
                </c:pt>
                <c:pt idx="107">
                  <c:v>95.5</c:v>
                </c:pt>
                <c:pt idx="108">
                  <c:v>95.81</c:v>
                </c:pt>
                <c:pt idx="109">
                  <c:v>96.26</c:v>
                </c:pt>
                <c:pt idx="110">
                  <c:v>96.81</c:v>
                </c:pt>
                <c:pt idx="111">
                  <c:v>97.02</c:v>
                </c:pt>
                <c:pt idx="112">
                  <c:v>96.84</c:v>
                </c:pt>
                <c:pt idx="113">
                  <c:v>96.69</c:v>
                </c:pt>
                <c:pt idx="114">
                  <c:v>96.82</c:v>
                </c:pt>
                <c:pt idx="115">
                  <c:v>97.23</c:v>
                </c:pt>
                <c:pt idx="116">
                  <c:v>97.72</c:v>
                </c:pt>
                <c:pt idx="117">
                  <c:v>98.61</c:v>
                </c:pt>
                <c:pt idx="118">
                  <c:v>99.34</c:v>
                </c:pt>
                <c:pt idx="119">
                  <c:v>99.85</c:v>
                </c:pt>
                <c:pt idx="120">
                  <c:v>99.75</c:v>
                </c:pt>
                <c:pt idx="121">
                  <c:v>99.54</c:v>
                </c:pt>
                <c:pt idx="122">
                  <c:v>99.51</c:v>
                </c:pt>
                <c:pt idx="123">
                  <c:v>99.68</c:v>
                </c:pt>
                <c:pt idx="124">
                  <c:v>99.68</c:v>
                </c:pt>
                <c:pt idx="125">
                  <c:v>99.79</c:v>
                </c:pt>
                <c:pt idx="126">
                  <c:v>99.99</c:v>
                </c:pt>
                <c:pt idx="127">
                  <c:v>99.85</c:v>
                </c:pt>
                <c:pt idx="128">
                  <c:v>99.58</c:v>
                </c:pt>
                <c:pt idx="129">
                  <c:v>99.21</c:v>
                </c:pt>
                <c:pt idx="130">
                  <c:v>99.11</c:v>
                </c:pt>
                <c:pt idx="131">
                  <c:v>99.4</c:v>
                </c:pt>
                <c:pt idx="132">
                  <c:v>100.07</c:v>
                </c:pt>
                <c:pt idx="133">
                  <c:v>100.56</c:v>
                </c:pt>
                <c:pt idx="134">
                  <c:v>100.79</c:v>
                </c:pt>
                <c:pt idx="135">
                  <c:v>100.94</c:v>
                </c:pt>
                <c:pt idx="136">
                  <c:v>101.07</c:v>
                </c:pt>
                <c:pt idx="137">
                  <c:v>101.16</c:v>
                </c:pt>
                <c:pt idx="138">
                  <c:v>101.03</c:v>
                </c:pt>
                <c:pt idx="139">
                  <c:v>100.7</c:v>
                </c:pt>
                <c:pt idx="140">
                  <c:v>100.46</c:v>
                </c:pt>
                <c:pt idx="141">
                  <c:v>100.64</c:v>
                </c:pt>
                <c:pt idx="142">
                  <c:v>100.86</c:v>
                </c:pt>
                <c:pt idx="143">
                  <c:v>100.96</c:v>
                </c:pt>
                <c:pt idx="144">
                  <c:v>101.19</c:v>
                </c:pt>
                <c:pt idx="145">
                  <c:v>101.16</c:v>
                </c:pt>
                <c:pt idx="146">
                  <c:v>101.24</c:v>
                </c:pt>
                <c:pt idx="147">
                  <c:v>101.86</c:v>
                </c:pt>
                <c:pt idx="148">
                  <c:v>102.43</c:v>
                </c:pt>
                <c:pt idx="149">
                  <c:v>102.69</c:v>
                </c:pt>
                <c:pt idx="150">
                  <c:v>102.74</c:v>
                </c:pt>
                <c:pt idx="151">
                  <c:v>102.43</c:v>
                </c:pt>
                <c:pt idx="152">
                  <c:v>102.09</c:v>
                </c:pt>
                <c:pt idx="153">
                  <c:v>101.73</c:v>
                </c:pt>
                <c:pt idx="154">
                  <c:v>101.52</c:v>
                </c:pt>
                <c:pt idx="155">
                  <c:v>101.18</c:v>
                </c:pt>
                <c:pt idx="156">
                  <c:v>100.42</c:v>
                </c:pt>
                <c:pt idx="157">
                  <c:v>99.58</c:v>
                </c:pt>
                <c:pt idx="158">
                  <c:v>98.65</c:v>
                </c:pt>
                <c:pt idx="159">
                  <c:v>98.26</c:v>
                </c:pt>
                <c:pt idx="160">
                  <c:v>98.1</c:v>
                </c:pt>
                <c:pt idx="161">
                  <c:v>98.33</c:v>
                </c:pt>
                <c:pt idx="162">
                  <c:v>98.53</c:v>
                </c:pt>
                <c:pt idx="163">
                  <c:v>98.55</c:v>
                </c:pt>
                <c:pt idx="164">
                  <c:v>98.26</c:v>
                </c:pt>
                <c:pt idx="165">
                  <c:v>97.62</c:v>
                </c:pt>
                <c:pt idx="166">
                  <c:v>96.75</c:v>
                </c:pt>
                <c:pt idx="167">
                  <c:v>95.97</c:v>
                </c:pt>
                <c:pt idx="168">
                  <c:v>95.54</c:v>
                </c:pt>
                <c:pt idx="169">
                  <c:v>95.65</c:v>
                </c:pt>
                <c:pt idx="170">
                  <c:v>95.68</c:v>
                </c:pt>
                <c:pt idx="171">
                  <c:v>95.41</c:v>
                </c:pt>
                <c:pt idx="172">
                  <c:v>94.52</c:v>
                </c:pt>
                <c:pt idx="173">
                  <c:v>91.99</c:v>
                </c:pt>
                <c:pt idx="174">
                  <c:v>87.92</c:v>
                </c:pt>
                <c:pt idx="175">
                  <c:v>84.59</c:v>
                </c:pt>
                <c:pt idx="176">
                  <c:v>83.73</c:v>
                </c:pt>
                <c:pt idx="177">
                  <c:v>85.01</c:v>
                </c:pt>
                <c:pt idx="178">
                  <c:v>86.66</c:v>
                </c:pt>
                <c:pt idx="179">
                  <c:v>88.1</c:v>
                </c:pt>
                <c:pt idx="180">
                  <c:v>89.17</c:v>
                </c:pt>
                <c:pt idx="181">
                  <c:v>89.72</c:v>
                </c:pt>
                <c:pt idx="182">
                  <c:v>90.53</c:v>
                </c:pt>
                <c:pt idx="183">
                  <c:v>90.74</c:v>
                </c:pt>
                <c:pt idx="184">
                  <c:v>91.38</c:v>
                </c:pt>
                <c:pt idx="185">
                  <c:v>92.67</c:v>
                </c:pt>
                <c:pt idx="186">
                  <c:v>94.64</c:v>
                </c:pt>
                <c:pt idx="187">
                  <c:v>96.85</c:v>
                </c:pt>
                <c:pt idx="188">
                  <c:v>98.34</c:v>
                </c:pt>
                <c:pt idx="189">
                  <c:v>98.79</c:v>
                </c:pt>
                <c:pt idx="190">
                  <c:v>98.3</c:v>
                </c:pt>
                <c:pt idx="191">
                  <c:v>97.14</c:v>
                </c:pt>
                <c:pt idx="192">
                  <c:v>96.03</c:v>
                </c:pt>
                <c:pt idx="193">
                  <c:v>95.08</c:v>
                </c:pt>
                <c:pt idx="194">
                  <c:v>94.74</c:v>
                </c:pt>
                <c:pt idx="195">
                  <c:v>95.09</c:v>
                </c:pt>
                <c:pt idx="196">
                  <c:v>95.42</c:v>
                </c:pt>
                <c:pt idx="197">
                  <c:v>95.32</c:v>
                </c:pt>
                <c:pt idx="198">
                  <c:v>95.27</c:v>
                </c:pt>
                <c:pt idx="199">
                  <c:v>95.38</c:v>
                </c:pt>
                <c:pt idx="200">
                  <c:v>95.32</c:v>
                </c:pt>
                <c:pt idx="201">
                  <c:v>95.25</c:v>
                </c:pt>
                <c:pt idx="202">
                  <c:v>95.15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1-40D1-92D3-C1F02C70AE4E}"/>
            </c:ext>
          </c:extLst>
        </c:ser>
        <c:marker val="1"/>
        <c:axId val="66215602"/>
        <c:axId val="18986950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EN'!$B$18:$GV$18</c:f>
              <c:strCache>
                <c:ptCount val="203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</c:strCache>
            </c:strRef>
          </c:cat>
          <c:val>
            <c:numRef>
              <c:f>'G 2.2.8 EN'!$B$20:$GV$20</c:f>
              <c:numCache>
                <c:formatCode>0\,0</c:formatCode>
                <c:ptCount val="203"/>
                <c:pt idx="0">
                  <c:v>1.08</c:v>
                </c:pt>
                <c:pt idx="1">
                  <c:v>1.27</c:v>
                </c:pt>
                <c:pt idx="2">
                  <c:v>1.57</c:v>
                </c:pt>
                <c:pt idx="3">
                  <c:v>2.29</c:v>
                </c:pt>
                <c:pt idx="4">
                  <c:v>2.6</c:v>
                </c:pt>
                <c:pt idx="5">
                  <c:v>2.79</c:v>
                </c:pt>
                <c:pt idx="6">
                  <c:v>2.67</c:v>
                </c:pt>
                <c:pt idx="7">
                  <c:v>2.79</c:v>
                </c:pt>
                <c:pt idx="8">
                  <c:v>2.95</c:v>
                </c:pt>
                <c:pt idx="9">
                  <c:v>3.26</c:v>
                </c:pt>
                <c:pt idx="10">
                  <c:v>3.4</c:v>
                </c:pt>
                <c:pt idx="11">
                  <c:v>3.47</c:v>
                </c:pt>
                <c:pt idx="12">
                  <c:v>3.41</c:v>
                </c:pt>
                <c:pt idx="13">
                  <c:v>3.44</c:v>
                </c:pt>
                <c:pt idx="14">
                  <c:v>3.47</c:v>
                </c:pt>
                <c:pt idx="15">
                  <c:v>3.5</c:v>
                </c:pt>
                <c:pt idx="16">
                  <c:v>3.55</c:v>
                </c:pt>
                <c:pt idx="17">
                  <c:v>3.6</c:v>
                </c:pt>
                <c:pt idx="18">
                  <c:v>3.54</c:v>
                </c:pt>
                <c:pt idx="19">
                  <c:v>3.68</c:v>
                </c:pt>
                <c:pt idx="20">
                  <c:v>3.92</c:v>
                </c:pt>
                <c:pt idx="21">
                  <c:v>4.49</c:v>
                </c:pt>
                <c:pt idx="22">
                  <c:v>4.73</c:v>
                </c:pt>
                <c:pt idx="23">
                  <c:v>4.88</c:v>
                </c:pt>
                <c:pt idx="24">
                  <c:v>4.92</c:v>
                </c:pt>
                <c:pt idx="25">
                  <c:v>4.92</c:v>
                </c:pt>
                <c:pt idx="26">
                  <c:v>4.83</c:v>
                </c:pt>
                <c:pt idx="27">
                  <c:v>4.57</c:v>
                </c:pt>
                <c:pt idx="28">
                  <c:v>4.42</c:v>
                </c:pt>
                <c:pt idx="29">
                  <c:v>4.27</c:v>
                </c:pt>
                <c:pt idx="30">
                  <c:v>4.31</c:v>
                </c:pt>
                <c:pt idx="31">
                  <c:v>4.03</c:v>
                </c:pt>
                <c:pt idx="32">
                  <c:v>3.62</c:v>
                </c:pt>
                <c:pt idx="33">
                  <c:v>3.4</c:v>
                </c:pt>
                <c:pt idx="34">
                  <c:v>2.46</c:v>
                </c:pt>
                <c:pt idx="35">
                  <c:v>1.13</c:v>
                </c:pt>
                <c:pt idx="36">
                  <c:v>-1.73</c:v>
                </c:pt>
                <c:pt idx="37">
                  <c:v>-2.99</c:v>
                </c:pt>
                <c:pt idx="38">
                  <c:v>-3.77</c:v>
                </c:pt>
                <c:pt idx="39">
                  <c:v>-3.62</c:v>
                </c:pt>
                <c:pt idx="40">
                  <c:v>-3.81</c:v>
                </c:pt>
                <c:pt idx="41">
                  <c:v>-3.87</c:v>
                </c:pt>
                <c:pt idx="42">
                  <c:v>-3.64</c:v>
                </c:pt>
                <c:pt idx="43">
                  <c:v>-3.58</c:v>
                </c:pt>
                <c:pt idx="44">
                  <c:v>-3.52</c:v>
                </c:pt>
                <c:pt idx="45">
                  <c:v>-3.53</c:v>
                </c:pt>
                <c:pt idx="46">
                  <c:v>-3.42</c:v>
                </c:pt>
                <c:pt idx="47">
                  <c:v>-3.26</c:v>
                </c:pt>
                <c:pt idx="48">
                  <c:v>-3.05</c:v>
                </c:pt>
                <c:pt idx="49">
                  <c:v>-2.79</c:v>
                </c:pt>
                <c:pt idx="50">
                  <c:v>-2.48</c:v>
                </c:pt>
                <c:pt idx="51">
                  <c:v>-1.99</c:v>
                </c:pt>
                <c:pt idx="52">
                  <c:v>-1.67</c:v>
                </c:pt>
                <c:pt idx="53">
                  <c:v>-1.4</c:v>
                </c:pt>
                <c:pt idx="54">
                  <c:v>-1.21</c:v>
                </c:pt>
                <c:pt idx="55">
                  <c:v>-1.02</c:v>
                </c:pt>
                <c:pt idx="56">
                  <c:v>-0.85</c:v>
                </c:pt>
                <c:pt idx="57">
                  <c:v>-0.65</c:v>
                </c:pt>
                <c:pt idx="58">
                  <c:v>-0.57</c:v>
                </c:pt>
                <c:pt idx="59">
                  <c:v>-0.54</c:v>
                </c:pt>
                <c:pt idx="60">
                  <c:v>-0.72</c:v>
                </c:pt>
                <c:pt idx="61">
                  <c:v>-0.7</c:v>
                </c:pt>
                <c:pt idx="62">
                  <c:v>-0.64</c:v>
                </c:pt>
                <c:pt idx="63">
                  <c:v>-0.38</c:v>
                </c:pt>
                <c:pt idx="64">
                  <c:v>-0.32</c:v>
                </c:pt>
                <c:pt idx="65">
                  <c:v>-0.32</c:v>
                </c:pt>
                <c:pt idx="66">
                  <c:v>-0.44</c:v>
                </c:pt>
                <c:pt idx="67">
                  <c:v>-0.49</c:v>
                </c:pt>
                <c:pt idx="68">
                  <c:v>-0.54</c:v>
                </c:pt>
                <c:pt idx="69">
                  <c:v>-0.53</c:v>
                </c:pt>
                <c:pt idx="70">
                  <c:v>-0.62</c:v>
                </c:pt>
                <c:pt idx="71">
                  <c:v>-0.75</c:v>
                </c:pt>
                <c:pt idx="72">
                  <c:v>-0.94</c:v>
                </c:pt>
                <c:pt idx="73">
                  <c:v>-1.15</c:v>
                </c:pt>
                <c:pt idx="74">
                  <c:v>-1.39</c:v>
                </c:pt>
                <c:pt idx="75">
                  <c:v>-1.75</c:v>
                </c:pt>
                <c:pt idx="76">
                  <c:v>-2.01</c:v>
                </c:pt>
                <c:pt idx="77">
                  <c:v>-2.25</c:v>
                </c:pt>
                <c:pt idx="78">
                  <c:v>-2.51</c:v>
                </c:pt>
                <c:pt idx="79">
                  <c:v>-2.69</c:v>
                </c:pt>
                <c:pt idx="80">
                  <c:v>-2.83</c:v>
                </c:pt>
                <c:pt idx="81">
                  <c:v>-2.85</c:v>
                </c:pt>
                <c:pt idx="82">
                  <c:v>-2.97</c:v>
                </c:pt>
                <c:pt idx="83">
                  <c:v>-3.1</c:v>
                </c:pt>
                <c:pt idx="84">
                  <c:v>-3.34</c:v>
                </c:pt>
                <c:pt idx="85">
                  <c:v>-3.44</c:v>
                </c:pt>
                <c:pt idx="86">
                  <c:v>-3.49</c:v>
                </c:pt>
                <c:pt idx="87">
                  <c:v>-3.4</c:v>
                </c:pt>
                <c:pt idx="88">
                  <c:v>-3.42</c:v>
                </c:pt>
                <c:pt idx="89">
                  <c:v>-3.47</c:v>
                </c:pt>
                <c:pt idx="90">
                  <c:v>-3.67</c:v>
                </c:pt>
                <c:pt idx="91">
                  <c:v>-3.68</c:v>
                </c:pt>
                <c:pt idx="92">
                  <c:v>-3.63</c:v>
                </c:pt>
                <c:pt idx="93">
                  <c:v>-3.46</c:v>
                </c:pt>
                <c:pt idx="94">
                  <c:v>-3.34</c:v>
                </c:pt>
                <c:pt idx="95">
                  <c:v>-3.21</c:v>
                </c:pt>
                <c:pt idx="96">
                  <c:v>-3.07</c:v>
                </c:pt>
                <c:pt idx="97">
                  <c:v>-2.93</c:v>
                </c:pt>
                <c:pt idx="98">
                  <c:v>-2.8</c:v>
                </c:pt>
                <c:pt idx="99">
                  <c:v>-2.64</c:v>
                </c:pt>
                <c:pt idx="100">
                  <c:v>-2.52</c:v>
                </c:pt>
                <c:pt idx="101">
                  <c:v>-2.41</c:v>
                </c:pt>
                <c:pt idx="102">
                  <c:v>-2.39</c:v>
                </c:pt>
                <c:pt idx="103">
                  <c:v>-2.26</c:v>
                </c:pt>
                <c:pt idx="104">
                  <c:v>-2.09</c:v>
                </c:pt>
                <c:pt idx="105">
                  <c:v>-1.9</c:v>
                </c:pt>
                <c:pt idx="106">
                  <c:v>-1.66</c:v>
                </c:pt>
                <c:pt idx="107">
                  <c:v>-1.38</c:v>
                </c:pt>
                <c:pt idx="108">
                  <c:v>-0.94</c:v>
                </c:pt>
                <c:pt idx="109">
                  <c:v>-0.68</c:v>
                </c:pt>
                <c:pt idx="110">
                  <c:v>-0.47</c:v>
                </c:pt>
                <c:pt idx="111">
                  <c:v>-0.4</c:v>
                </c:pt>
                <c:pt idx="112">
                  <c:v>-0.24</c:v>
                </c:pt>
                <c:pt idx="113">
                  <c:v>-0.06</c:v>
                </c:pt>
                <c:pt idx="114">
                  <c:v>0.24</c:v>
                </c:pt>
                <c:pt idx="115">
                  <c:v>0.34</c:v>
                </c:pt>
                <c:pt idx="116">
                  <c:v>0.37</c:v>
                </c:pt>
                <c:pt idx="117">
                  <c:v>0.25</c:v>
                </c:pt>
                <c:pt idx="118">
                  <c:v>0.17</c:v>
                </c:pt>
                <c:pt idx="119">
                  <c:v>0.07</c:v>
                </c:pt>
                <c:pt idx="120">
                  <c:v>-0.07</c:v>
                </c:pt>
                <c:pt idx="121">
                  <c:v>-0.23</c:v>
                </c:pt>
                <c:pt idx="122">
                  <c:v>-0.41</c:v>
                </c:pt>
                <c:pt idx="123">
                  <c:v>-0.78</c:v>
                </c:pt>
                <c:pt idx="124">
                  <c:v>-0.9</c:v>
                </c:pt>
                <c:pt idx="125">
                  <c:v>-0.94</c:v>
                </c:pt>
                <c:pt idx="126">
                  <c:v>-0.81</c:v>
                </c:pt>
                <c:pt idx="127">
                  <c:v>-0.73</c:v>
                </c:pt>
                <c:pt idx="128">
                  <c:v>-0.64</c:v>
                </c:pt>
                <c:pt idx="129">
                  <c:v>-0.58</c:v>
                </c:pt>
                <c:pt idx="130">
                  <c:v>-0.39</c:v>
                </c:pt>
                <c:pt idx="131">
                  <c:v>-0.12</c:v>
                </c:pt>
                <c:pt idx="132">
                  <c:v>0.23</c:v>
                </c:pt>
                <c:pt idx="133">
                  <c:v>0.64</c:v>
                </c:pt>
                <c:pt idx="134">
                  <c:v>1.13</c:v>
                </c:pt>
                <c:pt idx="135">
                  <c:v>2</c:v>
                </c:pt>
                <c:pt idx="136">
                  <c:v>2.4</c:v>
                </c:pt>
                <c:pt idx="137">
                  <c:v>2.64</c:v>
                </c:pt>
                <c:pt idx="138">
                  <c:v>2.53</c:v>
                </c:pt>
                <c:pt idx="139">
                  <c:v>2.57</c:v>
                </c:pt>
                <c:pt idx="140">
                  <c:v>2.6</c:v>
                </c:pt>
                <c:pt idx="141">
                  <c:v>2.53</c:v>
                </c:pt>
                <c:pt idx="142">
                  <c:v>2.55</c:v>
                </c:pt>
                <c:pt idx="143">
                  <c:v>2.61</c:v>
                </c:pt>
                <c:pt idx="144">
                  <c:v>2.77</c:v>
                </c:pt>
                <c:pt idx="145">
                  <c:v>2.82</c:v>
                </c:pt>
                <c:pt idx="146">
                  <c:v>2.83</c:v>
                </c:pt>
                <c:pt idx="147">
                  <c:v>2.71</c:v>
                </c:pt>
                <c:pt idx="148">
                  <c:v>2.72</c:v>
                </c:pt>
                <c:pt idx="149">
                  <c:v>2.75</c:v>
                </c:pt>
                <c:pt idx="150">
                  <c:v>2.87</c:v>
                </c:pt>
                <c:pt idx="151">
                  <c:v>2.93</c:v>
                </c:pt>
                <c:pt idx="152">
                  <c:v>2.98</c:v>
                </c:pt>
                <c:pt idx="153">
                  <c:v>2.97</c:v>
                </c:pt>
                <c:pt idx="154">
                  <c:v>3.04</c:v>
                </c:pt>
                <c:pt idx="155">
                  <c:v>3.14</c:v>
                </c:pt>
                <c:pt idx="156">
                  <c:v>3.31</c:v>
                </c:pt>
                <c:pt idx="157">
                  <c:v>3.45</c:v>
                </c:pt>
                <c:pt idx="158">
                  <c:v>3.59</c:v>
                </c:pt>
                <c:pt idx="159">
                  <c:v>3.77</c:v>
                </c:pt>
                <c:pt idx="160">
                  <c:v>3.89</c:v>
                </c:pt>
                <c:pt idx="161">
                  <c:v>4</c:v>
                </c:pt>
                <c:pt idx="162">
                  <c:v>4.06</c:v>
                </c:pt>
                <c:pt idx="163">
                  <c:v>4.13</c:v>
                </c:pt>
                <c:pt idx="164">
                  <c:v>4.2</c:v>
                </c:pt>
                <c:pt idx="165">
                  <c:v>4.71</c:v>
                </c:pt>
                <c:pt idx="166">
                  <c:v>4.41</c:v>
                </c:pt>
                <c:pt idx="167">
                  <c:v>3.75</c:v>
                </c:pt>
                <c:pt idx="168">
                  <c:v>3.2</c:v>
                </c:pt>
                <c:pt idx="169">
                  <c:v>1.47</c:v>
                </c:pt>
                <c:pt idx="170">
                  <c:v>-0.98</c:v>
                </c:pt>
                <c:pt idx="171">
                  <c:v>-7.5</c:v>
                </c:pt>
                <c:pt idx="172">
                  <c:v>-8.85</c:v>
                </c:pt>
                <c:pt idx="173">
                  <c:v>-8.4</c:v>
                </c:pt>
                <c:pt idx="174">
                  <c:v>-2.87</c:v>
                </c:pt>
                <c:pt idx="175">
                  <c:v>-1.24</c:v>
                </c:pt>
                <c:pt idx="176">
                  <c:v>-0.24</c:v>
                </c:pt>
                <c:pt idx="177">
                  <c:v>-0.44</c:v>
                </c:pt>
                <c:pt idx="178">
                  <c:v>-0.28</c:v>
                </c:pt>
                <c:pt idx="179">
                  <c:v>-0.32</c:v>
                </c:pt>
                <c:pt idx="180">
                  <c:v>-1.08</c:v>
                </c:pt>
                <c:pt idx="181">
                  <c:v>-1.15</c:v>
                </c:pt>
                <c:pt idx="182">
                  <c:v>-1.05</c:v>
                </c:pt>
                <c:pt idx="183">
                  <c:v>-0.58</c:v>
                </c:pt>
                <c:pt idx="184">
                  <c:v>-0.26</c:v>
                </c:pt>
                <c:pt idx="185">
                  <c:v>0.1</c:v>
                </c:pt>
                <c:pt idx="186">
                  <c:v>0.67</c:v>
                </c:pt>
                <c:pt idx="187">
                  <c:v>0.98</c:v>
                </c:pt>
                <c:pt idx="188">
                  <c:v>1.2</c:v>
                </c:pt>
                <c:pt idx="189">
                  <c:v>1.26</c:v>
                </c:pt>
                <c:pt idx="190">
                  <c:v>1.35</c:v>
                </c:pt>
                <c:pt idx="191">
                  <c:v>1.4</c:v>
                </c:pt>
                <c:pt idx="192">
                  <c:v>1.34</c:v>
                </c:pt>
                <c:pt idx="193">
                  <c:v>1.36</c:v>
                </c:pt>
                <c:pt idx="194">
                  <c:v>1.39</c:v>
                </c:pt>
                <c:pt idx="195">
                  <c:v>1.74</c:v>
                </c:pt>
                <c:pt idx="196">
                  <c:v>1.56</c:v>
                </c:pt>
                <c:pt idx="197">
                  <c:v>1.14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E11-40D1-92D3-C1F02C70AE4E}"/>
            </c:ext>
          </c:extLst>
        </c:ser>
        <c:marker val="1"/>
        <c:axId val="33397468"/>
        <c:axId val="13306100"/>
      </c:lineChart>
      <c:catAx>
        <c:axId val="662156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86950"/>
        <c:crossesAt val="100"/>
        <c:auto val="1"/>
        <c:lblOffset val="100"/>
        <c:tickLblSkip val="24"/>
        <c:tickMarkSkip val="24"/>
        <c:noMultiLvlLbl val="0"/>
      </c:catAx>
      <c:valAx>
        <c:axId val="1898695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15602"/>
        <c:crosses val="autoZero"/>
        <c:crossBetween val="midCat"/>
        <c:majorUnit val="5"/>
        <c:minorUnit val="1"/>
      </c:valAx>
      <c:catAx>
        <c:axId val="333974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06100"/>
        <c:crossesAt val="1"/>
        <c:auto val="1"/>
        <c:lblOffset val="100"/>
        <c:noMultiLvlLbl val="0"/>
      </c:catAx>
      <c:valAx>
        <c:axId val="13306100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97468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2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EN'!$B$20:$W$20</c:f>
              <c:numCache>
                <c:formatCode>0\,0</c:formatCode>
                <c:ptCount val="22"/>
                <c:pt idx="0">
                  <c:v>0.65</c:v>
                </c:pt>
                <c:pt idx="1">
                  <c:v>1.07</c:v>
                </c:pt>
                <c:pt idx="2">
                  <c:v>0.5</c:v>
                </c:pt>
                <c:pt idx="3">
                  <c:v>-0.16</c:v>
                </c:pt>
                <c:pt idx="4">
                  <c:v>-0.08</c:v>
                </c:pt>
                <c:pt idx="5">
                  <c:v>-0.1</c:v>
                </c:pt>
                <c:pt idx="6">
                  <c:v>0.45</c:v>
                </c:pt>
                <c:pt idx="7">
                  <c:v>-0.04</c:v>
                </c:pt>
                <c:pt idx="8">
                  <c:v>0.21</c:v>
                </c:pt>
                <c:pt idx="9">
                  <c:v>0.23</c:v>
                </c:pt>
                <c:pt idx="10">
                  <c:v>0.27</c:v>
                </c:pt>
                <c:pt idx="11">
                  <c:v>-0.28</c:v>
                </c:pt>
                <c:pt idx="12">
                  <c:v>-1.59</c:v>
                </c:pt>
                <c:pt idx="13">
                  <c:v>-4.05</c:v>
                </c:pt>
                <c:pt idx="14">
                  <c:v>4.14</c:v>
                </c:pt>
                <c:pt idx="15">
                  <c:v>0.59</c:v>
                </c:pt>
                <c:pt idx="16">
                  <c:v>-0.05</c:v>
                </c:pt>
                <c:pt idx="17">
                  <c:v>-0.18</c:v>
                </c:pt>
                <c:pt idx="18">
                  <c:v>-0.22</c:v>
                </c:pt>
                <c:pt idx="19">
                  <c:v>-0.13</c:v>
                </c:pt>
                <c:pt idx="20">
                  <c:v>0.44</c:v>
                </c:pt>
                <c:pt idx="2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2-4901-BC1A-16CE99240CA5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EN'!$B$21:$W$21</c:f>
              <c:numCache>
                <c:formatCode>0\,0</c:formatCode>
                <c:ptCount val="22"/>
                <c:pt idx="0">
                  <c:v>0.84</c:v>
                </c:pt>
                <c:pt idx="1">
                  <c:v>0.96</c:v>
                </c:pt>
                <c:pt idx="2">
                  <c:v>0.36</c:v>
                </c:pt>
                <c:pt idx="3">
                  <c:v>0.72</c:v>
                </c:pt>
                <c:pt idx="4">
                  <c:v>0.65</c:v>
                </c:pt>
                <c:pt idx="5">
                  <c:v>0.69</c:v>
                </c:pt>
                <c:pt idx="6">
                  <c:v>0.32</c:v>
                </c:pt>
                <c:pt idx="7">
                  <c:v>0.67</c:v>
                </c:pt>
                <c:pt idx="8">
                  <c:v>0.51</c:v>
                </c:pt>
                <c:pt idx="9">
                  <c:v>0.44</c:v>
                </c:pt>
                <c:pt idx="10">
                  <c:v>0.27</c:v>
                </c:pt>
                <c:pt idx="11">
                  <c:v>0.69</c:v>
                </c:pt>
                <c:pt idx="12">
                  <c:v>-0.86</c:v>
                </c:pt>
                <c:pt idx="13">
                  <c:v>-4.01</c:v>
                </c:pt>
                <c:pt idx="14">
                  <c:v>2.47</c:v>
                </c:pt>
                <c:pt idx="15">
                  <c:v>0.48</c:v>
                </c:pt>
                <c:pt idx="16">
                  <c:v>0.05</c:v>
                </c:pt>
                <c:pt idx="17">
                  <c:v>1.16</c:v>
                </c:pt>
                <c:pt idx="18">
                  <c:v>1.59</c:v>
                </c:pt>
                <c:pt idx="19">
                  <c:v>0.81</c:v>
                </c:pt>
                <c:pt idx="20">
                  <c:v>-0.17</c:v>
                </c:pt>
                <c:pt idx="2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2-4901-BC1A-16CE99240CA5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EN'!$B$22:$W$22</c:f>
              <c:numCache>
                <c:formatCode>0\,0</c:formatCode>
                <c:ptCount val="22"/>
                <c:pt idx="0">
                  <c:v>-0.02</c:v>
                </c:pt>
                <c:pt idx="1">
                  <c:v>0.12</c:v>
                </c:pt>
                <c:pt idx="2">
                  <c:v>-0.01</c:v>
                </c:pt>
                <c:pt idx="3">
                  <c:v>0.05</c:v>
                </c:pt>
                <c:pt idx="4">
                  <c:v>0.03</c:v>
                </c:pt>
                <c:pt idx="5">
                  <c:v>-0.08</c:v>
                </c:pt>
                <c:pt idx="6">
                  <c:v>-0.03</c:v>
                </c:pt>
                <c:pt idx="7">
                  <c:v>-0.04</c:v>
                </c:pt>
                <c:pt idx="8">
                  <c:v>0</c:v>
                </c:pt>
                <c:pt idx="9">
                  <c:v>0.02</c:v>
                </c:pt>
                <c:pt idx="10">
                  <c:v>-0.07</c:v>
                </c:pt>
                <c:pt idx="11">
                  <c:v>-0.04</c:v>
                </c:pt>
                <c:pt idx="12">
                  <c:v>-0.22</c:v>
                </c:pt>
                <c:pt idx="13">
                  <c:v>-0.31</c:v>
                </c:pt>
                <c:pt idx="14">
                  <c:v>0</c:v>
                </c:pt>
                <c:pt idx="15">
                  <c:v>-0.02</c:v>
                </c:pt>
                <c:pt idx="16">
                  <c:v>-0.17</c:v>
                </c:pt>
                <c:pt idx="17">
                  <c:v>0.08</c:v>
                </c:pt>
                <c:pt idx="18">
                  <c:v>0.09</c:v>
                </c:pt>
                <c:pt idx="19">
                  <c:v>0.06</c:v>
                </c:pt>
                <c:pt idx="20">
                  <c:v>0.15</c:v>
                </c:pt>
                <c:pt idx="21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2-4901-BC1A-16CE99240CA5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EN'!$B$23:$W$23</c:f>
              <c:numCache>
                <c:formatCode>0\,0</c:formatCode>
                <c:ptCount val="22"/>
                <c:pt idx="0">
                  <c:v>0.21</c:v>
                </c:pt>
                <c:pt idx="1">
                  <c:v>0.35</c:v>
                </c:pt>
                <c:pt idx="2">
                  <c:v>0.01</c:v>
                </c:pt>
                <c:pt idx="3">
                  <c:v>0.17</c:v>
                </c:pt>
                <c:pt idx="4">
                  <c:v>-0.1</c:v>
                </c:pt>
                <c:pt idx="5">
                  <c:v>0.07</c:v>
                </c:pt>
                <c:pt idx="6">
                  <c:v>-0.06</c:v>
                </c:pt>
                <c:pt idx="7">
                  <c:v>0.12</c:v>
                </c:pt>
                <c:pt idx="8">
                  <c:v>0.2</c:v>
                </c:pt>
                <c:pt idx="9">
                  <c:v>-0.04</c:v>
                </c:pt>
                <c:pt idx="10">
                  <c:v>0.15</c:v>
                </c:pt>
                <c:pt idx="11">
                  <c:v>0.06</c:v>
                </c:pt>
                <c:pt idx="12">
                  <c:v>-0.64</c:v>
                </c:pt>
                <c:pt idx="13">
                  <c:v>-0.53</c:v>
                </c:pt>
                <c:pt idx="14">
                  <c:v>0.28</c:v>
                </c:pt>
                <c:pt idx="15">
                  <c:v>0.06</c:v>
                </c:pt>
                <c:pt idx="16">
                  <c:v>-0.03</c:v>
                </c:pt>
                <c:pt idx="17">
                  <c:v>0.4</c:v>
                </c:pt>
                <c:pt idx="18">
                  <c:v>0.24</c:v>
                </c:pt>
                <c:pt idx="19">
                  <c:v>0.11</c:v>
                </c:pt>
                <c:pt idx="20">
                  <c:v>0.26</c:v>
                </c:pt>
                <c:pt idx="21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2-4901-BC1A-16CE99240CA5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EN'!$B$24:$W$24</c:f>
              <c:numCache>
                <c:formatCode>0\,0</c:formatCode>
                <c:ptCount val="22"/>
                <c:pt idx="0">
                  <c:v>-0.04</c:v>
                </c:pt>
                <c:pt idx="1">
                  <c:v>-0.03</c:v>
                </c:pt>
                <c:pt idx="2">
                  <c:v>-0.02</c:v>
                </c:pt>
                <c:pt idx="3">
                  <c:v>0.03</c:v>
                </c:pt>
                <c:pt idx="4">
                  <c:v>0.04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-0.01</c:v>
                </c:pt>
                <c:pt idx="9">
                  <c:v>0.02</c:v>
                </c:pt>
                <c:pt idx="10">
                  <c:v>0.05</c:v>
                </c:pt>
                <c:pt idx="11">
                  <c:v>0.05</c:v>
                </c:pt>
                <c:pt idx="12">
                  <c:v>0.06</c:v>
                </c:pt>
                <c:pt idx="13">
                  <c:v>0.04</c:v>
                </c:pt>
                <c:pt idx="14">
                  <c:v>0.07</c:v>
                </c:pt>
                <c:pt idx="15">
                  <c:v>0.03</c:v>
                </c:pt>
                <c:pt idx="16">
                  <c:v>-0.32</c:v>
                </c:pt>
                <c:pt idx="17">
                  <c:v>-0.05</c:v>
                </c:pt>
                <c:pt idx="18">
                  <c:v>0</c:v>
                </c:pt>
                <c:pt idx="19">
                  <c:v>0</c:v>
                </c:pt>
                <c:pt idx="20">
                  <c:v>-0.06</c:v>
                </c:pt>
                <c:pt idx="2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C2-4901-BC1A-16CE99240CA5}"/>
            </c:ext>
          </c:extLst>
        </c:ser>
        <c:overlap val="100"/>
        <c:gapWidth val="50"/>
        <c:axId val="38765326"/>
        <c:axId val="3467114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3.1.1 EN'!$B$19:$W$19</c:f>
              <c:numCache>
                <c:formatCode>0\,0</c:formatCode>
                <c:ptCount val="22"/>
                <c:pt idx="0">
                  <c:v>1.65</c:v>
                </c:pt>
                <c:pt idx="1">
                  <c:v>2.48</c:v>
                </c:pt>
                <c:pt idx="2">
                  <c:v>0.84</c:v>
                </c:pt>
                <c:pt idx="3">
                  <c:v>0.81</c:v>
                </c:pt>
                <c:pt idx="4">
                  <c:v>0.54</c:v>
                </c:pt>
                <c:pt idx="5">
                  <c:v>0.6</c:v>
                </c:pt>
                <c:pt idx="6">
                  <c:v>0.71</c:v>
                </c:pt>
                <c:pt idx="7">
                  <c:v>0.74</c:v>
                </c:pt>
                <c:pt idx="8">
                  <c:v>0.91</c:v>
                </c:pt>
                <c:pt idx="9">
                  <c:v>0.67</c:v>
                </c:pt>
                <c:pt idx="10">
                  <c:v>0.67</c:v>
                </c:pt>
                <c:pt idx="11">
                  <c:v>0.48</c:v>
                </c:pt>
                <c:pt idx="12">
                  <c:v>-3.24</c:v>
                </c:pt>
                <c:pt idx="13">
                  <c:v>-8.85</c:v>
                </c:pt>
                <c:pt idx="14">
                  <c:v>6.95</c:v>
                </c:pt>
                <c:pt idx="15">
                  <c:v>1.14</c:v>
                </c:pt>
                <c:pt idx="16">
                  <c:v>-0.52</c:v>
                </c:pt>
                <c:pt idx="17">
                  <c:v>1.41</c:v>
                </c:pt>
                <c:pt idx="18">
                  <c:v>1.7</c:v>
                </c:pt>
                <c:pt idx="19">
                  <c:v>0.85</c:v>
                </c:pt>
                <c:pt idx="20">
                  <c:v>0.62</c:v>
                </c:pt>
                <c:pt idx="21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2-4901-BC1A-16CE99240CA5}"/>
            </c:ext>
          </c:extLst>
        </c:ser>
        <c:marker val="1"/>
        <c:axId val="38765326"/>
        <c:axId val="34671146"/>
      </c:lineChart>
      <c:catAx>
        <c:axId val="387653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71146"/>
        <c:crosses val="autoZero"/>
        <c:auto val="1"/>
        <c:lblOffset val="100"/>
        <c:tickLblSkip val="4"/>
        <c:tickMarkSkip val="4"/>
        <c:noMultiLvlLbl val="0"/>
      </c:catAx>
      <c:valAx>
        <c:axId val="3467114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6532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0\,0</c:formatCode>
                <c:ptCount val="24"/>
                <c:pt idx="0">
                  <c:v>2.81</c:v>
                </c:pt>
                <c:pt idx="1">
                  <c:v>2.38</c:v>
                </c:pt>
                <c:pt idx="2">
                  <c:v>2.28</c:v>
                </c:pt>
                <c:pt idx="3">
                  <c:v>2.16</c:v>
                </c:pt>
                <c:pt idx="4">
                  <c:v>1.7</c:v>
                </c:pt>
                <c:pt idx="5">
                  <c:v>1.86</c:v>
                </c:pt>
                <c:pt idx="6">
                  <c:v>1.98</c:v>
                </c:pt>
                <c:pt idx="7">
                  <c:v>1.52</c:v>
                </c:pt>
                <c:pt idx="8">
                  <c:v>-0.43</c:v>
                </c:pt>
                <c:pt idx="9">
                  <c:v>-4.39</c:v>
                </c:pt>
                <c:pt idx="10">
                  <c:v>-2.15</c:v>
                </c:pt>
                <c:pt idx="11">
                  <c:v>-3.17</c:v>
                </c:pt>
                <c:pt idx="12">
                  <c:v>-2.92</c:v>
                </c:pt>
                <c:pt idx="13">
                  <c:v>4.37</c:v>
                </c:pt>
                <c:pt idx="14">
                  <c:v>3.27</c:v>
                </c:pt>
                <c:pt idx="15">
                  <c:v>3.92</c:v>
                </c:pt>
                <c:pt idx="16">
                  <c:v>4.02</c:v>
                </c:pt>
                <c:pt idx="17">
                  <c:v>0.33</c:v>
                </c:pt>
                <c:pt idx="18">
                  <c:v>-1.6</c:v>
                </c:pt>
                <c:pt idx="19">
                  <c:v>-0.93</c:v>
                </c:pt>
                <c:pt idx="20">
                  <c:v>-0.54</c:v>
                </c:pt>
                <c:pt idx="21">
                  <c:v>-0.55</c:v>
                </c:pt>
                <c:pt idx="22">
                  <c:v>0.12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4-4749-A983-AB5DF6140017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0\,0</c:formatCode>
                <c:ptCount val="24"/>
                <c:pt idx="0">
                  <c:v>3.13</c:v>
                </c:pt>
                <c:pt idx="1">
                  <c:v>1.84</c:v>
                </c:pt>
                <c:pt idx="2">
                  <c:v>2.45</c:v>
                </c:pt>
                <c:pt idx="3">
                  <c:v>0.82</c:v>
                </c:pt>
                <c:pt idx="4">
                  <c:v>2.05</c:v>
                </c:pt>
                <c:pt idx="5">
                  <c:v>-0.02</c:v>
                </c:pt>
                <c:pt idx="6">
                  <c:v>0.19</c:v>
                </c:pt>
                <c:pt idx="7">
                  <c:v>2.7</c:v>
                </c:pt>
                <c:pt idx="8">
                  <c:v>0</c:v>
                </c:pt>
                <c:pt idx="9">
                  <c:v>-0.97</c:v>
                </c:pt>
                <c:pt idx="10">
                  <c:v>-4.3</c:v>
                </c:pt>
                <c:pt idx="11">
                  <c:v>-4.71</c:v>
                </c:pt>
                <c:pt idx="12">
                  <c:v>1.37</c:v>
                </c:pt>
                <c:pt idx="13">
                  <c:v>4.47</c:v>
                </c:pt>
                <c:pt idx="14">
                  <c:v>7.44</c:v>
                </c:pt>
                <c:pt idx="15">
                  <c:v>6.35</c:v>
                </c:pt>
                <c:pt idx="16">
                  <c:v>3.6</c:v>
                </c:pt>
                <c:pt idx="17">
                  <c:v>3.92</c:v>
                </c:pt>
                <c:pt idx="18">
                  <c:v>0.71</c:v>
                </c:pt>
                <c:pt idx="19">
                  <c:v>0.24</c:v>
                </c:pt>
                <c:pt idx="20">
                  <c:v>-1.43</c:v>
                </c:pt>
                <c:pt idx="21">
                  <c:v>-2.12</c:v>
                </c:pt>
                <c:pt idx="22">
                  <c:v>-0.51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4-4749-A983-AB5DF6140017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0\,0</c:formatCode>
                <c:ptCount val="24"/>
                <c:pt idx="0">
                  <c:v>-1.75</c:v>
                </c:pt>
                <c:pt idx="1">
                  <c:v>-1.08</c:v>
                </c:pt>
                <c:pt idx="2">
                  <c:v>-1.99</c:v>
                </c:pt>
                <c:pt idx="3">
                  <c:v>-0.07</c:v>
                </c:pt>
                <c:pt idx="4">
                  <c:v>-0.67</c:v>
                </c:pt>
                <c:pt idx="5">
                  <c:v>0.89</c:v>
                </c:pt>
                <c:pt idx="6">
                  <c:v>1.62</c:v>
                </c:pt>
                <c:pt idx="7">
                  <c:v>-1.7</c:v>
                </c:pt>
                <c:pt idx="8">
                  <c:v>-0.64</c:v>
                </c:pt>
                <c:pt idx="9">
                  <c:v>-5.27</c:v>
                </c:pt>
                <c:pt idx="10">
                  <c:v>1.07</c:v>
                </c:pt>
                <c:pt idx="11">
                  <c:v>3.24</c:v>
                </c:pt>
                <c:pt idx="12">
                  <c:v>-0.71</c:v>
                </c:pt>
                <c:pt idx="13">
                  <c:v>0.69</c:v>
                </c:pt>
                <c:pt idx="14">
                  <c:v>-7.22</c:v>
                </c:pt>
                <c:pt idx="15">
                  <c:v>-6.67</c:v>
                </c:pt>
                <c:pt idx="16">
                  <c:v>-2.76</c:v>
                </c:pt>
                <c:pt idx="17">
                  <c:v>-0.63</c:v>
                </c:pt>
                <c:pt idx="18">
                  <c:v>2.58</c:v>
                </c:pt>
                <c:pt idx="19">
                  <c:v>0.45</c:v>
                </c:pt>
                <c:pt idx="20">
                  <c:v>1.36</c:v>
                </c:pt>
                <c:pt idx="21">
                  <c:v>1.3</c:v>
                </c:pt>
                <c:pt idx="22">
                  <c:v>0.12</c:v>
                </c:pt>
                <c:pt idx="2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4-4749-A983-AB5DF6140017}"/>
            </c:ext>
          </c:extLst>
        </c:ser>
        <c:overlap val="100"/>
        <c:gapWidth val="50"/>
        <c:axId val="43392840"/>
        <c:axId val="2764068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0\,0</c:formatCode>
                <c:ptCount val="24"/>
                <c:pt idx="0">
                  <c:v>4.19</c:v>
                </c:pt>
                <c:pt idx="1">
                  <c:v>3.14</c:v>
                </c:pt>
                <c:pt idx="2">
                  <c:v>2.74</c:v>
                </c:pt>
                <c:pt idx="3">
                  <c:v>2.91</c:v>
                </c:pt>
                <c:pt idx="4">
                  <c:v>3.08</c:v>
                </c:pt>
                <c:pt idx="5">
                  <c:v>2.73</c:v>
                </c:pt>
                <c:pt idx="6">
                  <c:v>3.8</c:v>
                </c:pt>
                <c:pt idx="7">
                  <c:v>2.52</c:v>
                </c:pt>
                <c:pt idx="8">
                  <c:v>-1.07</c:v>
                </c:pt>
                <c:pt idx="9">
                  <c:v>-10.63</c:v>
                </c:pt>
                <c:pt idx="10">
                  <c:v>-5.39</c:v>
                </c:pt>
                <c:pt idx="11">
                  <c:v>-4.64</c:v>
                </c:pt>
                <c:pt idx="12">
                  <c:v>-2.26</c:v>
                </c:pt>
                <c:pt idx="13">
                  <c:v>9.52</c:v>
                </c:pt>
                <c:pt idx="14">
                  <c:v>3.48</c:v>
                </c:pt>
                <c:pt idx="15">
                  <c:v>3.6</c:v>
                </c:pt>
                <c:pt idx="16">
                  <c:v>4.86</c:v>
                </c:pt>
                <c:pt idx="17">
                  <c:v>3.62</c:v>
                </c:pt>
                <c:pt idx="18">
                  <c:v>1.69</c:v>
                </c:pt>
                <c:pt idx="19">
                  <c:v>-0.24</c:v>
                </c:pt>
                <c:pt idx="20">
                  <c:v>-0.61</c:v>
                </c:pt>
                <c:pt idx="21">
                  <c:v>-1.37</c:v>
                </c:pt>
                <c:pt idx="22">
                  <c:v>-0.28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4-4749-A983-AB5DF6140017}"/>
            </c:ext>
          </c:extLst>
        </c:ser>
        <c:marker val="1"/>
        <c:axId val="43392840"/>
        <c:axId val="27640680"/>
      </c:lineChart>
      <c:catAx>
        <c:axId val="433928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640680"/>
        <c:crosses val="autoZero"/>
        <c:auto val="1"/>
        <c:lblOffset val="100"/>
        <c:tickLblSkip val="4"/>
        <c:tickMarkSkip val="4"/>
        <c:noMultiLvlLbl val="0"/>
      </c:catAx>
      <c:valAx>
        <c:axId val="2764068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928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25"/>
          <c:y val="0.0447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EN'!$B$20:$L$20</c:f>
              <c:numCache>
                <c:formatCode>0\,0</c:formatCode>
                <c:ptCount val="11"/>
                <c:pt idx="0">
                  <c:v>0.32</c:v>
                </c:pt>
                <c:pt idx="1">
                  <c:v>1.16</c:v>
                </c:pt>
                <c:pt idx="2">
                  <c:v>5.23</c:v>
                </c:pt>
                <c:pt idx="3">
                  <c:v>-0.36</c:v>
                </c:pt>
                <c:pt idx="4">
                  <c:v>3.45</c:v>
                </c:pt>
                <c:pt idx="5">
                  <c:v>1.41</c:v>
                </c:pt>
                <c:pt idx="6">
                  <c:v>2.7</c:v>
                </c:pt>
                <c:pt idx="7">
                  <c:v>2.31</c:v>
                </c:pt>
                <c:pt idx="8">
                  <c:v>0.46</c:v>
                </c:pt>
                <c:pt idx="9">
                  <c:v>-2.15</c:v>
                </c:pt>
                <c:pt idx="10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F-440A-85A3-408AFFDFD823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EN'!$B$21:$L$21</c:f>
              <c:numCache>
                <c:formatCode>0\,0</c:formatCode>
                <c:ptCount val="11"/>
                <c:pt idx="0">
                  <c:v>-0.69</c:v>
                </c:pt>
                <c:pt idx="1">
                  <c:v>0.54</c:v>
                </c:pt>
                <c:pt idx="2">
                  <c:v>-1.3</c:v>
                </c:pt>
                <c:pt idx="3">
                  <c:v>1.3</c:v>
                </c:pt>
                <c:pt idx="4">
                  <c:v>0.14</c:v>
                </c:pt>
                <c:pt idx="5">
                  <c:v>0.47</c:v>
                </c:pt>
                <c:pt idx="6">
                  <c:v>0.08</c:v>
                </c:pt>
                <c:pt idx="7">
                  <c:v>-6.13</c:v>
                </c:pt>
                <c:pt idx="8">
                  <c:v>2.71</c:v>
                </c:pt>
                <c:pt idx="9">
                  <c:v>2.66</c:v>
                </c:pt>
                <c:pt idx="1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F-440A-85A3-408AFFDFD823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EN'!$B$22:$L$22</c:f>
              <c:numCache>
                <c:formatCode>0\,0</c:formatCode>
                <c:ptCount val="11"/>
                <c:pt idx="0">
                  <c:v>1.03</c:v>
                </c:pt>
                <c:pt idx="1">
                  <c:v>1.17</c:v>
                </c:pt>
                <c:pt idx="2">
                  <c:v>2.18</c:v>
                </c:pt>
                <c:pt idx="3">
                  <c:v>2.43</c:v>
                </c:pt>
                <c:pt idx="4">
                  <c:v>2.43</c:v>
                </c:pt>
                <c:pt idx="5">
                  <c:v>1.97</c:v>
                </c:pt>
                <c:pt idx="6">
                  <c:v>0.74</c:v>
                </c:pt>
                <c:pt idx="7">
                  <c:v>-0.89</c:v>
                </c:pt>
                <c:pt idx="8">
                  <c:v>1.36</c:v>
                </c:pt>
                <c:pt idx="9">
                  <c:v>0.81</c:v>
                </c:pt>
                <c:pt idx="10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F-440A-85A3-408AFFDFD823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EN'!$B$23:$L$23</c:f>
              <c:numCache>
                <c:formatCode>0\,0</c:formatCode>
                <c:ptCount val="11"/>
                <c:pt idx="0">
                  <c:v>-0.71</c:v>
                </c:pt>
                <c:pt idx="1">
                  <c:v>-0.61</c:v>
                </c:pt>
                <c:pt idx="2">
                  <c:v>-0.72</c:v>
                </c:pt>
                <c:pt idx="3">
                  <c:v>-0.83</c:v>
                </c:pt>
                <c:pt idx="4">
                  <c:v>-0.85</c:v>
                </c:pt>
                <c:pt idx="5">
                  <c:v>-0.63</c:v>
                </c:pt>
                <c:pt idx="6">
                  <c:v>-0.49</c:v>
                </c:pt>
                <c:pt idx="7">
                  <c:v>-0.79</c:v>
                </c:pt>
                <c:pt idx="8">
                  <c:v>-0.99</c:v>
                </c:pt>
                <c:pt idx="9">
                  <c:v>1.09</c:v>
                </c:pt>
                <c:pt idx="10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F-440A-85A3-408AFFDFD823}"/>
            </c:ext>
          </c:extLst>
        </c:ser>
        <c:overlap val="100"/>
        <c:gapWidth val="50"/>
        <c:axId val="8877962"/>
        <c:axId val="440644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EN'!$B$19:$L$19</c:f>
              <c:numCache>
                <c:formatCode>0\,0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2.41</c:v>
                </c:pt>
                <c:pt idx="10">
                  <c:v>-0.18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EF-440A-85A3-408AFFDFD823}"/>
            </c:ext>
          </c:extLst>
        </c:ser>
        <c:marker val="1"/>
        <c:axId val="8877962"/>
        <c:axId val="4406446"/>
      </c:lineChart>
      <c:catAx>
        <c:axId val="88779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06446"/>
        <c:crosses val="autoZero"/>
        <c:auto val="1"/>
        <c:lblOffset val="100"/>
        <c:tickLblSkip val="2"/>
        <c:noMultiLvlLbl val="0"/>
      </c:catAx>
      <c:valAx>
        <c:axId val="440644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877962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3.1.4 EN'!$B$19:$W$19</c:f>
              <c:numCache>
                <c:formatCode>0\,0</c:formatCode>
                <c:ptCount val="22"/>
                <c:pt idx="0">
                  <c:v>0.69</c:v>
                </c:pt>
                <c:pt idx="1">
                  <c:v>0.77</c:v>
                </c:pt>
                <c:pt idx="2">
                  <c:v>1.11</c:v>
                </c:pt>
                <c:pt idx="3">
                  <c:v>1.06</c:v>
                </c:pt>
                <c:pt idx="4">
                  <c:v>0.5</c:v>
                </c:pt>
                <c:pt idx="5">
                  <c:v>0.52</c:v>
                </c:pt>
                <c:pt idx="6">
                  <c:v>0.38</c:v>
                </c:pt>
                <c:pt idx="7">
                  <c:v>0.41</c:v>
                </c:pt>
                <c:pt idx="8">
                  <c:v>0.33</c:v>
                </c:pt>
                <c:pt idx="9">
                  <c:v>0.34</c:v>
                </c:pt>
                <c:pt idx="10">
                  <c:v>0.35</c:v>
                </c:pt>
                <c:pt idx="11">
                  <c:v>0.2</c:v>
                </c:pt>
                <c:pt idx="12">
                  <c:v>0.21</c:v>
                </c:pt>
                <c:pt idx="13">
                  <c:v>-1.07</c:v>
                </c:pt>
                <c:pt idx="14">
                  <c:v>0.01</c:v>
                </c:pt>
                <c:pt idx="15">
                  <c:v>-0.68</c:v>
                </c:pt>
                <c:pt idx="16">
                  <c:v>-0.99</c:v>
                </c:pt>
                <c:pt idx="17">
                  <c:v>1.39</c:v>
                </c:pt>
                <c:pt idx="18">
                  <c:v>0.11</c:v>
                </c:pt>
                <c:pt idx="19">
                  <c:v>1.07</c:v>
                </c:pt>
                <c:pt idx="20">
                  <c:v>0.47</c:v>
                </c:pt>
                <c:pt idx="21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A52-9052-A74E740C785B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3.1.4 EN'!$B$21:$W$21</c:f>
              <c:numCache>
                <c:formatCode>0\,0</c:formatCode>
                <c:ptCount val="22"/>
                <c:pt idx="0">
                  <c:v>0.66</c:v>
                </c:pt>
                <c:pt idx="1">
                  <c:v>0.63</c:v>
                </c:pt>
                <c:pt idx="2">
                  <c:v>0.64</c:v>
                </c:pt>
                <c:pt idx="3">
                  <c:v>0.98</c:v>
                </c:pt>
                <c:pt idx="4">
                  <c:v>0.35</c:v>
                </c:pt>
                <c:pt idx="5">
                  <c:v>0.35</c:v>
                </c:pt>
                <c:pt idx="6">
                  <c:v>0.23</c:v>
                </c:pt>
                <c:pt idx="7">
                  <c:v>0.25</c:v>
                </c:pt>
                <c:pt idx="8">
                  <c:v>0.54</c:v>
                </c:pt>
                <c:pt idx="9">
                  <c:v>0.46</c:v>
                </c:pt>
                <c:pt idx="10">
                  <c:v>0.5</c:v>
                </c:pt>
                <c:pt idx="11">
                  <c:v>0.41</c:v>
                </c:pt>
                <c:pt idx="12">
                  <c:v>0.02</c:v>
                </c:pt>
                <c:pt idx="13">
                  <c:v>-0.84</c:v>
                </c:pt>
                <c:pt idx="14">
                  <c:v>0.19</c:v>
                </c:pt>
                <c:pt idx="15">
                  <c:v>-1.61</c:v>
                </c:pt>
                <c:pt idx="16">
                  <c:v>-2.57</c:v>
                </c:pt>
                <c:pt idx="17">
                  <c:v>1.06</c:v>
                </c:pt>
                <c:pt idx="18">
                  <c:v>0.14</c:v>
                </c:pt>
                <c:pt idx="19">
                  <c:v>1.89</c:v>
                </c:pt>
                <c:pt idx="20">
                  <c:v>2.38</c:v>
                </c:pt>
                <c:pt idx="21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A52-9052-A74E740C785B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3.1.4 EN'!$B$22:$W$22</c:f>
              <c:numCache>
                <c:formatCode>0\,0</c:formatCode>
                <c:ptCount val="22"/>
                <c:pt idx="0">
                  <c:v>0.76</c:v>
                </c:pt>
                <c:pt idx="1">
                  <c:v>0.73</c:v>
                </c:pt>
                <c:pt idx="2">
                  <c:v>0.93</c:v>
                </c:pt>
                <c:pt idx="3">
                  <c:v>1.03</c:v>
                </c:pt>
                <c:pt idx="4">
                  <c:v>1.3</c:v>
                </c:pt>
                <c:pt idx="5">
                  <c:v>1.32</c:v>
                </c:pt>
                <c:pt idx="6">
                  <c:v>1.01</c:v>
                </c:pt>
                <c:pt idx="7">
                  <c:v>0.54</c:v>
                </c:pt>
                <c:pt idx="8">
                  <c:v>-0.17</c:v>
                </c:pt>
                <c:pt idx="9">
                  <c:v>0.36</c:v>
                </c:pt>
                <c:pt idx="10">
                  <c:v>0.55</c:v>
                </c:pt>
                <c:pt idx="11">
                  <c:v>0.38</c:v>
                </c:pt>
                <c:pt idx="12">
                  <c:v>-1.36</c:v>
                </c:pt>
                <c:pt idx="13">
                  <c:v>-2.01</c:v>
                </c:pt>
                <c:pt idx="14">
                  <c:v>-1.25</c:v>
                </c:pt>
                <c:pt idx="15">
                  <c:v>-2.14</c:v>
                </c:pt>
                <c:pt idx="16">
                  <c:v>1.16</c:v>
                </c:pt>
                <c:pt idx="17">
                  <c:v>3.59</c:v>
                </c:pt>
                <c:pt idx="18">
                  <c:v>2.13</c:v>
                </c:pt>
                <c:pt idx="19">
                  <c:v>0.83</c:v>
                </c:pt>
                <c:pt idx="20">
                  <c:v>0.09</c:v>
                </c:pt>
                <c:pt idx="21">
                  <c:v>-3.09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A52-9052-A74E740C785B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3.1.4 EN'!$B$23:$W$23</c:f>
              <c:numCache>
                <c:formatCode>0\,0</c:formatCode>
                <c:ptCount val="22"/>
                <c:pt idx="0">
                  <c:v>1.59</c:v>
                </c:pt>
                <c:pt idx="1">
                  <c:v>1.51</c:v>
                </c:pt>
                <c:pt idx="2">
                  <c:v>1.1</c:v>
                </c:pt>
                <c:pt idx="3">
                  <c:v>0.73</c:v>
                </c:pt>
                <c:pt idx="4">
                  <c:v>1.48</c:v>
                </c:pt>
                <c:pt idx="5">
                  <c:v>1.31</c:v>
                </c:pt>
                <c:pt idx="6">
                  <c:v>1.02</c:v>
                </c:pt>
                <c:pt idx="7">
                  <c:v>0.97</c:v>
                </c:pt>
                <c:pt idx="8">
                  <c:v>1.61</c:v>
                </c:pt>
                <c:pt idx="9">
                  <c:v>1.45</c:v>
                </c:pt>
                <c:pt idx="10">
                  <c:v>1.38</c:v>
                </c:pt>
                <c:pt idx="11">
                  <c:v>1.5</c:v>
                </c:pt>
                <c:pt idx="12">
                  <c:v>-2.35</c:v>
                </c:pt>
                <c:pt idx="13">
                  <c:v>-8.79</c:v>
                </c:pt>
                <c:pt idx="14">
                  <c:v>-6.2</c:v>
                </c:pt>
                <c:pt idx="15">
                  <c:v>-8.28</c:v>
                </c:pt>
                <c:pt idx="16">
                  <c:v>-6</c:v>
                </c:pt>
                <c:pt idx="17">
                  <c:v>3.47</c:v>
                </c:pt>
                <c:pt idx="18">
                  <c:v>2.07</c:v>
                </c:pt>
                <c:pt idx="19">
                  <c:v>4.8</c:v>
                </c:pt>
                <c:pt idx="20">
                  <c:v>6.11</c:v>
                </c:pt>
                <c:pt idx="21">
                  <c:v>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B1-4A52-9052-A74E740C785B}"/>
            </c:ext>
          </c:extLst>
        </c:ser>
        <c:overlap val="100"/>
        <c:gapWidth val="50"/>
        <c:axId val="31560660"/>
        <c:axId val="4479334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3.1.4 EN'!$B$20:$W$20</c:f>
              <c:numCache>
                <c:formatCode>0\,0</c:formatCode>
                <c:ptCount val="22"/>
                <c:pt idx="0">
                  <c:v>3.69</c:v>
                </c:pt>
                <c:pt idx="1">
                  <c:v>3.65</c:v>
                </c:pt>
                <c:pt idx="2">
                  <c:v>3.79</c:v>
                </c:pt>
                <c:pt idx="3">
                  <c:v>3.8</c:v>
                </c:pt>
                <c:pt idx="4">
                  <c:v>3.64</c:v>
                </c:pt>
                <c:pt idx="5">
                  <c:v>3.5</c:v>
                </c:pt>
                <c:pt idx="6">
                  <c:v>2.63</c:v>
                </c:pt>
                <c:pt idx="7">
                  <c:v>2.17</c:v>
                </c:pt>
                <c:pt idx="8">
                  <c:v>2.31</c:v>
                </c:pt>
                <c:pt idx="9">
                  <c:v>2.62</c:v>
                </c:pt>
                <c:pt idx="10">
                  <c:v>2.78</c:v>
                </c:pt>
                <c:pt idx="11">
                  <c:v>2.49</c:v>
                </c:pt>
                <c:pt idx="12">
                  <c:v>-3.48</c:v>
                </c:pt>
                <c:pt idx="13">
                  <c:v>-12.71</c:v>
                </c:pt>
                <c:pt idx="14">
                  <c:v>-7.25</c:v>
                </c:pt>
                <c:pt idx="15">
                  <c:v>-12.72</c:v>
                </c:pt>
                <c:pt idx="16">
                  <c:v>-8.39</c:v>
                </c:pt>
                <c:pt idx="17">
                  <c:v>9.5</c:v>
                </c:pt>
                <c:pt idx="18">
                  <c:v>4.45</c:v>
                </c:pt>
                <c:pt idx="19">
                  <c:v>8.6</c:v>
                </c:pt>
                <c:pt idx="20">
                  <c:v>9.04</c:v>
                </c:pt>
                <c:pt idx="21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B1-4A52-9052-A74E740C785B}"/>
            </c:ext>
          </c:extLst>
        </c:ser>
        <c:marker val="1"/>
        <c:axId val="31560660"/>
        <c:axId val="44793340"/>
      </c:lineChart>
      <c:catAx>
        <c:axId val="315606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93340"/>
        <c:crosses val="autoZero"/>
        <c:auto val="1"/>
        <c:lblOffset val="100"/>
        <c:tickLblSkip val="4"/>
        <c:tickMarkSkip val="4"/>
        <c:noMultiLvlLbl val="0"/>
      </c:catAx>
      <c:valAx>
        <c:axId val="4479334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606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175"/>
          <c:w val="0.4747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EN'!$B$19:$L$19</c:f>
              <c:numCache>
                <c:formatCode>0\,0</c:formatCode>
                <c:ptCount val="11"/>
                <c:pt idx="0">
                  <c:v>1.07</c:v>
                </c:pt>
                <c:pt idx="1">
                  <c:v>4.6</c:v>
                </c:pt>
                <c:pt idx="2">
                  <c:v>5.52</c:v>
                </c:pt>
                <c:pt idx="3">
                  <c:v>5.93</c:v>
                </c:pt>
                <c:pt idx="4">
                  <c:v>9.87</c:v>
                </c:pt>
                <c:pt idx="5">
                  <c:v>11.25</c:v>
                </c:pt>
                <c:pt idx="6">
                  <c:v>8.48</c:v>
                </c:pt>
                <c:pt idx="7">
                  <c:v>1.46</c:v>
                </c:pt>
                <c:pt idx="8">
                  <c:v>6.76</c:v>
                </c:pt>
                <c:pt idx="9">
                  <c:v>12.19</c:v>
                </c:pt>
                <c:pt idx="10">
                  <c:v>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C-46E2-992B-03AB19643E7A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EN'!$B$20:$L$20</c:f>
              <c:numCache>
                <c:formatCode>0\,0</c:formatCode>
                <c:ptCount val="11"/>
                <c:pt idx="0">
                  <c:v>-0.23</c:v>
                </c:pt>
                <c:pt idx="1">
                  <c:v>0.65</c:v>
                </c:pt>
                <c:pt idx="2">
                  <c:v>0.82</c:v>
                </c:pt>
                <c:pt idx="3">
                  <c:v>0.8</c:v>
                </c:pt>
                <c:pt idx="4">
                  <c:v>0.9</c:v>
                </c:pt>
                <c:pt idx="5">
                  <c:v>1.48</c:v>
                </c:pt>
                <c:pt idx="6">
                  <c:v>2.1</c:v>
                </c:pt>
                <c:pt idx="7">
                  <c:v>5.51</c:v>
                </c:pt>
                <c:pt idx="8">
                  <c:v>1.53</c:v>
                </c:pt>
                <c:pt idx="9">
                  <c:v>3.56</c:v>
                </c:pt>
                <c:pt idx="10">
                  <c:v>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C-46E2-992B-03AB19643E7A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EN'!$B$21:$L$21</c:f>
              <c:numCache>
                <c:formatCode>0\,0</c:formatCode>
                <c:ptCount val="11"/>
                <c:pt idx="0">
                  <c:v>0.43</c:v>
                </c:pt>
                <c:pt idx="1">
                  <c:v>0.42</c:v>
                </c:pt>
                <c:pt idx="2">
                  <c:v>-0.06</c:v>
                </c:pt>
                <c:pt idx="3">
                  <c:v>0.12</c:v>
                </c:pt>
                <c:pt idx="4">
                  <c:v>1.16</c:v>
                </c:pt>
                <c:pt idx="5">
                  <c:v>-0.34</c:v>
                </c:pt>
                <c:pt idx="6">
                  <c:v>-0.3</c:v>
                </c:pt>
                <c:pt idx="7">
                  <c:v>-1.17</c:v>
                </c:pt>
                <c:pt idx="8">
                  <c:v>1.6</c:v>
                </c:pt>
                <c:pt idx="9">
                  <c:v>0.38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C-46E2-992B-03AB19643E7A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EN'!$B$22:$L$22</c:f>
              <c:numCache>
                <c:formatCode>0\,0</c:formatCode>
                <c:ptCount val="11"/>
                <c:pt idx="0">
                  <c:v>-1.1</c:v>
                </c:pt>
                <c:pt idx="1">
                  <c:v>-1.86</c:v>
                </c:pt>
                <c:pt idx="2">
                  <c:v>-2.14</c:v>
                </c:pt>
                <c:pt idx="3">
                  <c:v>-3</c:v>
                </c:pt>
                <c:pt idx="4">
                  <c:v>-4.37</c:v>
                </c:pt>
                <c:pt idx="5">
                  <c:v>-5.03</c:v>
                </c:pt>
                <c:pt idx="6">
                  <c:v>-2.85</c:v>
                </c:pt>
                <c:pt idx="7">
                  <c:v>-2.92</c:v>
                </c:pt>
                <c:pt idx="8">
                  <c:v>-0.77</c:v>
                </c:pt>
                <c:pt idx="9">
                  <c:v>-4.21</c:v>
                </c:pt>
                <c:pt idx="10">
                  <c:v>-3.43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C-46E2-992B-03AB19643E7A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EN'!$B$23:$L$23</c:f>
              <c:numCache>
                <c:formatCode>0\,0</c:formatCode>
                <c:ptCount val="11"/>
                <c:pt idx="0">
                  <c:v>1.4</c:v>
                </c:pt>
                <c:pt idx="1">
                  <c:v>-1.57</c:v>
                </c:pt>
                <c:pt idx="2">
                  <c:v>-0.27</c:v>
                </c:pt>
                <c:pt idx="3">
                  <c:v>0.29</c:v>
                </c:pt>
                <c:pt idx="4">
                  <c:v>-1.21</c:v>
                </c:pt>
                <c:pt idx="5">
                  <c:v>-1.44</c:v>
                </c:pt>
                <c:pt idx="6">
                  <c:v>-1.92</c:v>
                </c:pt>
                <c:pt idx="7">
                  <c:v>-7.63</c:v>
                </c:pt>
                <c:pt idx="8">
                  <c:v>-2.07</c:v>
                </c:pt>
                <c:pt idx="9">
                  <c:v>3.65</c:v>
                </c:pt>
                <c:pt idx="10">
                  <c:v>-1.13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C-46E2-992B-03AB19643E7A}"/>
            </c:ext>
          </c:extLst>
        </c:ser>
        <c:overlap val="100"/>
        <c:gapWidth val="50"/>
        <c:axId val="6978598"/>
        <c:axId val="27823954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EN'!$B$24:$L$24</c:f>
              <c:numCache>
                <c:formatCode>0\,0</c:formatCode>
                <c:ptCount val="11"/>
                <c:pt idx="0">
                  <c:v>1.57</c:v>
                </c:pt>
                <c:pt idx="1">
                  <c:v>2.24</c:v>
                </c:pt>
                <c:pt idx="2">
                  <c:v>3.87</c:v>
                </c:pt>
                <c:pt idx="3">
                  <c:v>4.13</c:v>
                </c:pt>
                <c:pt idx="4">
                  <c:v>6.35</c:v>
                </c:pt>
                <c:pt idx="5">
                  <c:v>5.91</c:v>
                </c:pt>
                <c:pt idx="6">
                  <c:v>5.5</c:v>
                </c:pt>
                <c:pt idx="7">
                  <c:v>-4.76</c:v>
                </c:pt>
                <c:pt idx="8">
                  <c:v>7.04</c:v>
                </c:pt>
                <c:pt idx="9">
                  <c:v>15.58</c:v>
                </c:pt>
                <c:pt idx="10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C-46E2-992B-03AB19643E7A}"/>
            </c:ext>
          </c:extLst>
        </c:ser>
        <c:marker val="1"/>
        <c:axId val="6978598"/>
        <c:axId val="27823954"/>
      </c:lineChart>
      <c:catAx>
        <c:axId val="69785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823954"/>
        <c:crosses val="autoZero"/>
        <c:auto val="1"/>
        <c:lblOffset val="100"/>
        <c:tickLblSkip val="2"/>
        <c:noMultiLvlLbl val="0"/>
      </c:catAx>
      <c:valAx>
        <c:axId val="27823954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7859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475"/>
          <c:h val="0.332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0\,0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7.27</c:v>
                </c:pt>
                <c:pt idx="17">
                  <c:v>4.42</c:v>
                </c:pt>
                <c:pt idx="18">
                  <c:v>6.83</c:v>
                </c:pt>
                <c:pt idx="19">
                  <c:v>8.48</c:v>
                </c:pt>
                <c:pt idx="20">
                  <c:v>5.79</c:v>
                </c:pt>
                <c:pt idx="21">
                  <c:v>7.24</c:v>
                </c:pt>
                <c:pt idx="22">
                  <c:v>7.08</c:v>
                </c:pt>
                <c:pt idx="23">
                  <c:v>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4-4F75-8199-652FEDF9EC3A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0\,0</c:formatCode>
                <c:ptCount val="24"/>
                <c:pt idx="0">
                  <c:v>6.56</c:v>
                </c:pt>
                <c:pt idx="1">
                  <c:v>6.25</c:v>
                </c:pt>
                <c:pt idx="2">
                  <c:v>5.82</c:v>
                </c:pt>
                <c:pt idx="3">
                  <c:v>4.87</c:v>
                </c:pt>
                <c:pt idx="4">
                  <c:v>5.47</c:v>
                </c:pt>
                <c:pt idx="5">
                  <c:v>5.14</c:v>
                </c:pt>
                <c:pt idx="6">
                  <c:v>4.74</c:v>
                </c:pt>
                <c:pt idx="7">
                  <c:v>4.41</c:v>
                </c:pt>
                <c:pt idx="8">
                  <c:v>1.79</c:v>
                </c:pt>
                <c:pt idx="9">
                  <c:v>-2.21</c:v>
                </c:pt>
                <c:pt idx="10">
                  <c:v>2.04</c:v>
                </c:pt>
                <c:pt idx="11">
                  <c:v>4.04</c:v>
                </c:pt>
                <c:pt idx="12">
                  <c:v>-0.32</c:v>
                </c:pt>
                <c:pt idx="13">
                  <c:v>7.01</c:v>
                </c:pt>
                <c:pt idx="14">
                  <c:v>0.31</c:v>
                </c:pt>
                <c:pt idx="15">
                  <c:v>-3.08</c:v>
                </c:pt>
                <c:pt idx="16">
                  <c:v>-3.59</c:v>
                </c:pt>
                <c:pt idx="17">
                  <c:v>-9.81</c:v>
                </c:pt>
                <c:pt idx="18">
                  <c:v>-9.17</c:v>
                </c:pt>
                <c:pt idx="19">
                  <c:v>-5.93</c:v>
                </c:pt>
                <c:pt idx="20">
                  <c:v>-7.02</c:v>
                </c:pt>
                <c:pt idx="21">
                  <c:v>-2.31</c:v>
                </c:pt>
                <c:pt idx="22">
                  <c:v>0.12</c:v>
                </c:pt>
                <c:pt idx="23">
                  <c:v>-1.22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4-4F75-8199-652FEDF9EC3A}"/>
            </c:ext>
          </c:extLst>
        </c:ser>
        <c:marker val="1"/>
        <c:axId val="56137274"/>
        <c:axId val="61059986"/>
      </c:lineChart>
      <c:catAx>
        <c:axId val="561372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59986"/>
        <c:crosses val="autoZero"/>
        <c:auto val="0"/>
        <c:lblOffset val="100"/>
        <c:tickLblSkip val="4"/>
        <c:tickMarkSkip val="4"/>
        <c:noMultiLvlLbl val="0"/>
      </c:catAx>
      <c:valAx>
        <c:axId val="6105998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3727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EN'!$B$19:$W$19</c:f>
              <c:numCache>
                <c:formatCode>0\,0</c:formatCode>
                <c:ptCount val="22"/>
                <c:pt idx="0">
                  <c:v>2.11</c:v>
                </c:pt>
                <c:pt idx="1">
                  <c:v>1.3</c:v>
                </c:pt>
                <c:pt idx="2">
                  <c:v>2.36</c:v>
                </c:pt>
                <c:pt idx="3">
                  <c:v>0.85</c:v>
                </c:pt>
                <c:pt idx="4">
                  <c:v>0.56</c:v>
                </c:pt>
                <c:pt idx="5">
                  <c:v>0.96</c:v>
                </c:pt>
                <c:pt idx="6">
                  <c:v>1.18</c:v>
                </c:pt>
                <c:pt idx="7">
                  <c:v>0.75</c:v>
                </c:pt>
                <c:pt idx="8">
                  <c:v>-0.33</c:v>
                </c:pt>
                <c:pt idx="9">
                  <c:v>0.06</c:v>
                </c:pt>
                <c:pt idx="10">
                  <c:v>0.2</c:v>
                </c:pt>
                <c:pt idx="11">
                  <c:v>1.17</c:v>
                </c:pt>
                <c:pt idx="12">
                  <c:v>1.81</c:v>
                </c:pt>
                <c:pt idx="13">
                  <c:v>0.97</c:v>
                </c:pt>
                <c:pt idx="14">
                  <c:v>-0.5</c:v>
                </c:pt>
                <c:pt idx="15">
                  <c:v>0.44</c:v>
                </c:pt>
                <c:pt idx="16">
                  <c:v>-1.27</c:v>
                </c:pt>
                <c:pt idx="17">
                  <c:v>-0.06</c:v>
                </c:pt>
                <c:pt idx="18">
                  <c:v>0.43</c:v>
                </c:pt>
                <c:pt idx="19">
                  <c:v>-0.31</c:v>
                </c:pt>
                <c:pt idx="20">
                  <c:v>1.86</c:v>
                </c:pt>
                <c:pt idx="21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5FE-96A0-063A98D3EB9C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EN'!$B$20:$W$20</c:f>
              <c:numCache>
                <c:formatCode>0\,0</c:formatCode>
                <c:ptCount val="22"/>
                <c:pt idx="0">
                  <c:v>-1.48</c:v>
                </c:pt>
                <c:pt idx="1">
                  <c:v>2.42</c:v>
                </c:pt>
                <c:pt idx="2">
                  <c:v>1.72</c:v>
                </c:pt>
                <c:pt idx="3">
                  <c:v>1.78</c:v>
                </c:pt>
                <c:pt idx="4">
                  <c:v>1.04</c:v>
                </c:pt>
                <c:pt idx="5">
                  <c:v>1.99</c:v>
                </c:pt>
                <c:pt idx="6">
                  <c:v>3.17</c:v>
                </c:pt>
                <c:pt idx="7">
                  <c:v>3.47</c:v>
                </c:pt>
                <c:pt idx="8">
                  <c:v>1.53</c:v>
                </c:pt>
                <c:pt idx="9">
                  <c:v>0.91</c:v>
                </c:pt>
                <c:pt idx="10">
                  <c:v>1.07</c:v>
                </c:pt>
                <c:pt idx="11">
                  <c:v>3.25</c:v>
                </c:pt>
                <c:pt idx="12">
                  <c:v>-0.29</c:v>
                </c:pt>
                <c:pt idx="13">
                  <c:v>0.41</c:v>
                </c:pt>
                <c:pt idx="14">
                  <c:v>-1.8</c:v>
                </c:pt>
                <c:pt idx="15">
                  <c:v>-3.2</c:v>
                </c:pt>
                <c:pt idx="16">
                  <c:v>-1.08</c:v>
                </c:pt>
                <c:pt idx="17">
                  <c:v>-0.71</c:v>
                </c:pt>
                <c:pt idx="18">
                  <c:v>-1.03</c:v>
                </c:pt>
                <c:pt idx="19">
                  <c:v>-0.64</c:v>
                </c:pt>
                <c:pt idx="20">
                  <c:v>1.45</c:v>
                </c:pt>
                <c:pt idx="21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5FE-96A0-063A98D3EB9C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EN'!$B$21:$W$21</c:f>
              <c:numCache>
                <c:formatCode>0\,0</c:formatCode>
                <c:ptCount val="22"/>
                <c:pt idx="0">
                  <c:v>-0.26</c:v>
                </c:pt>
                <c:pt idx="1">
                  <c:v>-0.17</c:v>
                </c:pt>
                <c:pt idx="2">
                  <c:v>0.14</c:v>
                </c:pt>
                <c:pt idx="3">
                  <c:v>0.55</c:v>
                </c:pt>
                <c:pt idx="4">
                  <c:v>0.76</c:v>
                </c:pt>
                <c:pt idx="5">
                  <c:v>1.32</c:v>
                </c:pt>
                <c:pt idx="6">
                  <c:v>0.7</c:v>
                </c:pt>
                <c:pt idx="7">
                  <c:v>1.14</c:v>
                </c:pt>
                <c:pt idx="8">
                  <c:v>0.44</c:v>
                </c:pt>
                <c:pt idx="9">
                  <c:v>-0.4</c:v>
                </c:pt>
                <c:pt idx="10">
                  <c:v>0.41</c:v>
                </c:pt>
                <c:pt idx="11">
                  <c:v>-1.21</c:v>
                </c:pt>
                <c:pt idx="12">
                  <c:v>-1.12</c:v>
                </c:pt>
                <c:pt idx="13">
                  <c:v>-1.62</c:v>
                </c:pt>
                <c:pt idx="14">
                  <c:v>-1.71</c:v>
                </c:pt>
                <c:pt idx="15">
                  <c:v>-0.97</c:v>
                </c:pt>
                <c:pt idx="16">
                  <c:v>-0.58</c:v>
                </c:pt>
                <c:pt idx="17">
                  <c:v>1.13</c:v>
                </c:pt>
                <c:pt idx="18">
                  <c:v>0.79</c:v>
                </c:pt>
                <c:pt idx="19">
                  <c:v>0.91</c:v>
                </c:pt>
                <c:pt idx="20">
                  <c:v>2.6</c:v>
                </c:pt>
                <c:pt idx="21">
                  <c:v>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7-45FE-96A0-063A98D3EB9C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EN'!$B$22:$W$22</c:f>
              <c:numCache>
                <c:formatCode>0\,0</c:formatCode>
                <c:ptCount val="22"/>
                <c:pt idx="0">
                  <c:v>-0.1</c:v>
                </c:pt>
                <c:pt idx="1">
                  <c:v>0.21</c:v>
                </c:pt>
                <c:pt idx="2">
                  <c:v>0.26</c:v>
                </c:pt>
                <c:pt idx="3">
                  <c:v>1.09</c:v>
                </c:pt>
                <c:pt idx="4">
                  <c:v>2.25</c:v>
                </c:pt>
                <c:pt idx="5">
                  <c:v>2.91</c:v>
                </c:pt>
                <c:pt idx="6">
                  <c:v>3.17</c:v>
                </c:pt>
                <c:pt idx="7">
                  <c:v>2.89</c:v>
                </c:pt>
                <c:pt idx="8">
                  <c:v>1.73</c:v>
                </c:pt>
                <c:pt idx="9">
                  <c:v>0.11</c:v>
                </c:pt>
                <c:pt idx="10">
                  <c:v>0.53</c:v>
                </c:pt>
                <c:pt idx="11">
                  <c:v>2.68</c:v>
                </c:pt>
                <c:pt idx="12">
                  <c:v>-1.73</c:v>
                </c:pt>
                <c:pt idx="13">
                  <c:v>-3.31</c:v>
                </c:pt>
                <c:pt idx="14">
                  <c:v>-1.4</c:v>
                </c:pt>
                <c:pt idx="15">
                  <c:v>-5.77</c:v>
                </c:pt>
                <c:pt idx="16">
                  <c:v>-0.57</c:v>
                </c:pt>
                <c:pt idx="17">
                  <c:v>3.67</c:v>
                </c:pt>
                <c:pt idx="18">
                  <c:v>0.61</c:v>
                </c:pt>
                <c:pt idx="19">
                  <c:v>1.12</c:v>
                </c:pt>
                <c:pt idx="20">
                  <c:v>1.01</c:v>
                </c:pt>
                <c:pt idx="21">
                  <c:v>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D7-45FE-96A0-063A98D3EB9C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EN'!$B$23:$W$23</c:f>
              <c:numCache>
                <c:formatCode>0\,0</c:formatCode>
                <c:ptCount val="22"/>
                <c:pt idx="0">
                  <c:v>1.29</c:v>
                </c:pt>
                <c:pt idx="1">
                  <c:v>0.95</c:v>
                </c:pt>
                <c:pt idx="2">
                  <c:v>1.34</c:v>
                </c:pt>
                <c:pt idx="3">
                  <c:v>2.56</c:v>
                </c:pt>
                <c:pt idx="4">
                  <c:v>2.73</c:v>
                </c:pt>
                <c:pt idx="5">
                  <c:v>2.77</c:v>
                </c:pt>
                <c:pt idx="6">
                  <c:v>2.74</c:v>
                </c:pt>
                <c:pt idx="7">
                  <c:v>3.07</c:v>
                </c:pt>
                <c:pt idx="8">
                  <c:v>3.31</c:v>
                </c:pt>
                <c:pt idx="9">
                  <c:v>2.74</c:v>
                </c:pt>
                <c:pt idx="10">
                  <c:v>3.27</c:v>
                </c:pt>
                <c:pt idx="11">
                  <c:v>2.07</c:v>
                </c:pt>
                <c:pt idx="12">
                  <c:v>-0.51</c:v>
                </c:pt>
                <c:pt idx="13">
                  <c:v>0.19</c:v>
                </c:pt>
                <c:pt idx="14">
                  <c:v>-2.66</c:v>
                </c:pt>
                <c:pt idx="15">
                  <c:v>0.07</c:v>
                </c:pt>
                <c:pt idx="16">
                  <c:v>-0.16</c:v>
                </c:pt>
                <c:pt idx="17">
                  <c:v>0.15</c:v>
                </c:pt>
                <c:pt idx="18">
                  <c:v>0.65</c:v>
                </c:pt>
                <c:pt idx="19">
                  <c:v>-0.57</c:v>
                </c:pt>
                <c:pt idx="20">
                  <c:v>1.26</c:v>
                </c:pt>
                <c:pt idx="21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D7-45FE-96A0-063A98D3EB9C}"/>
            </c:ext>
          </c:extLst>
        </c:ser>
        <c:overlap val="100"/>
        <c:gapWidth val="50"/>
        <c:axId val="32520320"/>
        <c:axId val="3437176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3.1.6 EN'!$B$24:$W$24</c:f>
              <c:numCache>
                <c:formatCode>0\,0</c:formatCode>
                <c:ptCount val="22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8.17</c:v>
                </c:pt>
                <c:pt idx="21">
                  <c:v>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7-45FE-96A0-063A98D3EB9C}"/>
            </c:ext>
          </c:extLst>
        </c:ser>
        <c:marker val="1"/>
        <c:axId val="32520320"/>
        <c:axId val="34371760"/>
      </c:lineChart>
      <c:catAx>
        <c:axId val="325203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71760"/>
        <c:crosses val="autoZero"/>
        <c:auto val="1"/>
        <c:lblOffset val="100"/>
        <c:tickLblSkip val="4"/>
        <c:tickMarkSkip val="4"/>
        <c:noMultiLvlLbl val="0"/>
      </c:catAx>
      <c:valAx>
        <c:axId val="34371760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2032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3825"/>
          <c:w val="0.492"/>
          <c:h val="0.34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3.1.7 EN'!$B$20:$W$20</c:f>
              <c:numCache>
                <c:formatCode>0\,0</c:formatCode>
                <c:ptCount val="22"/>
                <c:pt idx="0">
                  <c:v>0.64</c:v>
                </c:pt>
                <c:pt idx="1">
                  <c:v>1.42</c:v>
                </c:pt>
                <c:pt idx="2">
                  <c:v>0.91</c:v>
                </c:pt>
                <c:pt idx="3">
                  <c:v>1.39</c:v>
                </c:pt>
                <c:pt idx="4">
                  <c:v>1.21</c:v>
                </c:pt>
                <c:pt idx="5">
                  <c:v>3.64</c:v>
                </c:pt>
                <c:pt idx="6">
                  <c:v>5.41</c:v>
                </c:pt>
                <c:pt idx="7">
                  <c:v>4.9</c:v>
                </c:pt>
                <c:pt idx="8">
                  <c:v>2.1</c:v>
                </c:pt>
                <c:pt idx="9">
                  <c:v>1.46</c:v>
                </c:pt>
                <c:pt idx="10">
                  <c:v>0.35</c:v>
                </c:pt>
                <c:pt idx="11">
                  <c:v>1.49</c:v>
                </c:pt>
                <c:pt idx="12">
                  <c:v>1.71</c:v>
                </c:pt>
                <c:pt idx="13">
                  <c:v>1.22</c:v>
                </c:pt>
                <c:pt idx="14">
                  <c:v>0.38</c:v>
                </c:pt>
                <c:pt idx="15">
                  <c:v>0.99</c:v>
                </c:pt>
                <c:pt idx="16">
                  <c:v>-0.21</c:v>
                </c:pt>
                <c:pt idx="17">
                  <c:v>0.05</c:v>
                </c:pt>
                <c:pt idx="18">
                  <c:v>0.64</c:v>
                </c:pt>
                <c:pt idx="19">
                  <c:v>-0.99</c:v>
                </c:pt>
                <c:pt idx="20">
                  <c:v>-0.84</c:v>
                </c:pt>
                <c:pt idx="21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3-4979-9F17-EA84398A653C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3.1.7 EN'!$B$21:$W$21</c:f>
              <c:numCache>
                <c:formatCode>0\,0</c:formatCode>
                <c:ptCount val="22"/>
                <c:pt idx="0">
                  <c:v>2.63</c:v>
                </c:pt>
                <c:pt idx="1">
                  <c:v>5.22</c:v>
                </c:pt>
                <c:pt idx="2">
                  <c:v>6.03</c:v>
                </c:pt>
                <c:pt idx="3">
                  <c:v>8.25</c:v>
                </c:pt>
                <c:pt idx="4">
                  <c:v>2.97</c:v>
                </c:pt>
                <c:pt idx="5">
                  <c:v>3.03</c:v>
                </c:pt>
                <c:pt idx="6">
                  <c:v>1.69</c:v>
                </c:pt>
                <c:pt idx="7">
                  <c:v>3.05</c:v>
                </c:pt>
                <c:pt idx="8">
                  <c:v>2.94</c:v>
                </c:pt>
                <c:pt idx="9">
                  <c:v>0.63</c:v>
                </c:pt>
                <c:pt idx="10">
                  <c:v>3.72</c:v>
                </c:pt>
                <c:pt idx="11">
                  <c:v>5.08</c:v>
                </c:pt>
                <c:pt idx="12">
                  <c:v>-3.54</c:v>
                </c:pt>
                <c:pt idx="13">
                  <c:v>-4.39</c:v>
                </c:pt>
                <c:pt idx="14">
                  <c:v>-6.92</c:v>
                </c:pt>
                <c:pt idx="15">
                  <c:v>-11.04</c:v>
                </c:pt>
                <c:pt idx="16">
                  <c:v>-2.22</c:v>
                </c:pt>
                <c:pt idx="17">
                  <c:v>2.58</c:v>
                </c:pt>
                <c:pt idx="18">
                  <c:v>-0.38</c:v>
                </c:pt>
                <c:pt idx="19">
                  <c:v>1.5</c:v>
                </c:pt>
                <c:pt idx="20">
                  <c:v>5.3</c:v>
                </c:pt>
                <c:pt idx="21">
                  <c:v>5.66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3-4979-9F17-EA84398A653C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3.1.7 EN'!$B$22:$W$22</c:f>
              <c:numCache>
                <c:formatCode>0\,0</c:formatCode>
                <c:ptCount val="22"/>
                <c:pt idx="0">
                  <c:v>-1.71</c:v>
                </c:pt>
                <c:pt idx="1">
                  <c:v>-1.91</c:v>
                </c:pt>
                <c:pt idx="2">
                  <c:v>-1.12</c:v>
                </c:pt>
                <c:pt idx="3">
                  <c:v>-2.81</c:v>
                </c:pt>
                <c:pt idx="4">
                  <c:v>3.16</c:v>
                </c:pt>
                <c:pt idx="5">
                  <c:v>3.3</c:v>
                </c:pt>
                <c:pt idx="6">
                  <c:v>3.85</c:v>
                </c:pt>
                <c:pt idx="7">
                  <c:v>3.37</c:v>
                </c:pt>
                <c:pt idx="8">
                  <c:v>1.64</c:v>
                </c:pt>
                <c:pt idx="9">
                  <c:v>1.32</c:v>
                </c:pt>
                <c:pt idx="10">
                  <c:v>1.39</c:v>
                </c:pt>
                <c:pt idx="11">
                  <c:v>1.38</c:v>
                </c:pt>
                <c:pt idx="12">
                  <c:v>-0.02</c:v>
                </c:pt>
                <c:pt idx="13">
                  <c:v>-0.19</c:v>
                </c:pt>
                <c:pt idx="14">
                  <c:v>-1.54</c:v>
                </c:pt>
                <c:pt idx="15">
                  <c:v>0.61</c:v>
                </c:pt>
                <c:pt idx="16">
                  <c:v>-1.25</c:v>
                </c:pt>
                <c:pt idx="17">
                  <c:v>1.56</c:v>
                </c:pt>
                <c:pt idx="18">
                  <c:v>1.2</c:v>
                </c:pt>
                <c:pt idx="19">
                  <c:v>-0.01</c:v>
                </c:pt>
                <c:pt idx="20">
                  <c:v>3.71</c:v>
                </c:pt>
                <c:pt idx="21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3-4979-9F17-EA84398A653C}"/>
            </c:ext>
          </c:extLst>
        </c:ser>
        <c:overlap val="100"/>
        <c:gapWidth val="50"/>
        <c:axId val="4772066"/>
        <c:axId val="11616790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3.1.7 EN'!$B$19:$W$19</c:f>
              <c:numCache>
                <c:formatCode>0\,0</c:formatCode>
                <c:ptCount val="22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8.17</c:v>
                </c:pt>
                <c:pt idx="21">
                  <c:v>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F3-4979-9F17-EA84398A653C}"/>
            </c:ext>
          </c:extLst>
        </c:ser>
        <c:marker val="1"/>
        <c:axId val="4772066"/>
        <c:axId val="11616790"/>
      </c:lineChart>
      <c:catAx>
        <c:axId val="47720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16790"/>
        <c:crosses val="autoZero"/>
        <c:auto val="1"/>
        <c:lblOffset val="100"/>
        <c:tickLblSkip val="4"/>
        <c:tickMarkSkip val="4"/>
        <c:noMultiLvlLbl val="0"/>
      </c:catAx>
      <c:valAx>
        <c:axId val="1161679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20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3.1.8 EN'!$B$19:$W$19</c:f>
              <c:numCache>
                <c:formatCode>0\,0</c:formatCode>
                <c:ptCount val="22"/>
                <c:pt idx="0">
                  <c:v>0.66</c:v>
                </c:pt>
                <c:pt idx="1">
                  <c:v>0.21</c:v>
                </c:pt>
                <c:pt idx="2">
                  <c:v>0.73</c:v>
                </c:pt>
                <c:pt idx="3">
                  <c:v>-0.13</c:v>
                </c:pt>
                <c:pt idx="4">
                  <c:v>0.36</c:v>
                </c:pt>
                <c:pt idx="5">
                  <c:v>1.81</c:v>
                </c:pt>
                <c:pt idx="6">
                  <c:v>1.57</c:v>
                </c:pt>
                <c:pt idx="7">
                  <c:v>1.99</c:v>
                </c:pt>
                <c:pt idx="8">
                  <c:v>1.37</c:v>
                </c:pt>
                <c:pt idx="9">
                  <c:v>0.03</c:v>
                </c:pt>
                <c:pt idx="10">
                  <c:v>0.43</c:v>
                </c:pt>
                <c:pt idx="11">
                  <c:v>-0.79</c:v>
                </c:pt>
                <c:pt idx="12">
                  <c:v>0.54</c:v>
                </c:pt>
                <c:pt idx="13">
                  <c:v>1.62</c:v>
                </c:pt>
                <c:pt idx="14">
                  <c:v>0.27</c:v>
                </c:pt>
                <c:pt idx="15">
                  <c:v>-0.78</c:v>
                </c:pt>
                <c:pt idx="16">
                  <c:v>-0.85</c:v>
                </c:pt>
                <c:pt idx="17">
                  <c:v>-0.33</c:v>
                </c:pt>
                <c:pt idx="18">
                  <c:v>0.73</c:v>
                </c:pt>
                <c:pt idx="19">
                  <c:v>0.74</c:v>
                </c:pt>
                <c:pt idx="20">
                  <c:v>-0.56</c:v>
                </c:pt>
                <c:pt idx="21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08-9134-7B374E1DD221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3.1.8 EN'!$B$20:$W$20</c:f>
              <c:numCache>
                <c:formatCode>0\,0</c:formatCode>
                <c:ptCount val="22"/>
                <c:pt idx="0">
                  <c:v>0.28</c:v>
                </c:pt>
                <c:pt idx="1">
                  <c:v>1.44</c:v>
                </c:pt>
                <c:pt idx="2">
                  <c:v>0.38</c:v>
                </c:pt>
                <c:pt idx="3">
                  <c:v>1.65</c:v>
                </c:pt>
                <c:pt idx="4">
                  <c:v>0.84</c:v>
                </c:pt>
                <c:pt idx="5">
                  <c:v>1.94</c:v>
                </c:pt>
                <c:pt idx="6">
                  <c:v>4.21</c:v>
                </c:pt>
                <c:pt idx="7">
                  <c:v>3.46</c:v>
                </c:pt>
                <c:pt idx="8">
                  <c:v>1.37</c:v>
                </c:pt>
                <c:pt idx="9">
                  <c:v>2.16</c:v>
                </c:pt>
                <c:pt idx="10">
                  <c:v>0.62</c:v>
                </c:pt>
                <c:pt idx="11">
                  <c:v>2.92</c:v>
                </c:pt>
                <c:pt idx="12">
                  <c:v>1.76</c:v>
                </c:pt>
                <c:pt idx="13">
                  <c:v>0.09</c:v>
                </c:pt>
                <c:pt idx="14">
                  <c:v>0.58</c:v>
                </c:pt>
                <c:pt idx="15">
                  <c:v>2.23</c:v>
                </c:pt>
                <c:pt idx="16">
                  <c:v>1.12</c:v>
                </c:pt>
                <c:pt idx="17">
                  <c:v>0.79</c:v>
                </c:pt>
                <c:pt idx="18">
                  <c:v>0.75</c:v>
                </c:pt>
                <c:pt idx="19">
                  <c:v>-0.69</c:v>
                </c:pt>
                <c:pt idx="20">
                  <c:v>1.16</c:v>
                </c:pt>
                <c:pt idx="21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08-9134-7B374E1DD221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3.1.8 EN'!$B$21:$W$21</c:f>
              <c:numCache>
                <c:formatCode>0\,0</c:formatCode>
                <c:ptCount val="22"/>
                <c:pt idx="0">
                  <c:v>-1.66</c:v>
                </c:pt>
                <c:pt idx="1">
                  <c:v>-0.9</c:v>
                </c:pt>
                <c:pt idx="2">
                  <c:v>1.18</c:v>
                </c:pt>
                <c:pt idx="3">
                  <c:v>1.25</c:v>
                </c:pt>
                <c:pt idx="4">
                  <c:v>0.94</c:v>
                </c:pt>
                <c:pt idx="5">
                  <c:v>1.76</c:v>
                </c:pt>
                <c:pt idx="6">
                  <c:v>1.78</c:v>
                </c:pt>
                <c:pt idx="7">
                  <c:v>3.16</c:v>
                </c:pt>
                <c:pt idx="8">
                  <c:v>0.89</c:v>
                </c:pt>
                <c:pt idx="9">
                  <c:v>0.2</c:v>
                </c:pt>
                <c:pt idx="10">
                  <c:v>-0.53</c:v>
                </c:pt>
                <c:pt idx="11">
                  <c:v>-1.63</c:v>
                </c:pt>
                <c:pt idx="12">
                  <c:v>0.25</c:v>
                </c:pt>
                <c:pt idx="13">
                  <c:v>0.37</c:v>
                </c:pt>
                <c:pt idx="14">
                  <c:v>1.07</c:v>
                </c:pt>
                <c:pt idx="15">
                  <c:v>0.17</c:v>
                </c:pt>
                <c:pt idx="16">
                  <c:v>0.11</c:v>
                </c:pt>
                <c:pt idx="17">
                  <c:v>-0.16</c:v>
                </c:pt>
                <c:pt idx="18">
                  <c:v>-0.93</c:v>
                </c:pt>
                <c:pt idx="19">
                  <c:v>0.15</c:v>
                </c:pt>
                <c:pt idx="20">
                  <c:v>-0.63</c:v>
                </c:pt>
                <c:pt idx="21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3-4108-9134-7B374E1DD221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3.1.8 EN'!$B$22:$W$22</c:f>
              <c:numCache>
                <c:formatCode>0\,0</c:formatCode>
                <c:ptCount val="22"/>
                <c:pt idx="0">
                  <c:v>4.33</c:v>
                </c:pt>
                <c:pt idx="1">
                  <c:v>5.78</c:v>
                </c:pt>
                <c:pt idx="2">
                  <c:v>5.04</c:v>
                </c:pt>
                <c:pt idx="3">
                  <c:v>5.03</c:v>
                </c:pt>
                <c:pt idx="4">
                  <c:v>5.15</c:v>
                </c:pt>
                <c:pt idx="5">
                  <c:v>5.19</c:v>
                </c:pt>
                <c:pt idx="6">
                  <c:v>5.63</c:v>
                </c:pt>
                <c:pt idx="7">
                  <c:v>6.17</c:v>
                </c:pt>
                <c:pt idx="8">
                  <c:v>7.03</c:v>
                </c:pt>
                <c:pt idx="9">
                  <c:v>5.57</c:v>
                </c:pt>
                <c:pt idx="10">
                  <c:v>9.27</c:v>
                </c:pt>
                <c:pt idx="11">
                  <c:v>11.44</c:v>
                </c:pt>
                <c:pt idx="12">
                  <c:v>-1.17</c:v>
                </c:pt>
                <c:pt idx="13">
                  <c:v>-2.68</c:v>
                </c:pt>
                <c:pt idx="14">
                  <c:v>-7.37</c:v>
                </c:pt>
                <c:pt idx="15">
                  <c:v>-8.58</c:v>
                </c:pt>
                <c:pt idx="16">
                  <c:v>-1.48</c:v>
                </c:pt>
                <c:pt idx="17">
                  <c:v>6.27</c:v>
                </c:pt>
                <c:pt idx="18">
                  <c:v>5.48</c:v>
                </c:pt>
                <c:pt idx="19">
                  <c:v>6.14</c:v>
                </c:pt>
                <c:pt idx="20">
                  <c:v>16.95</c:v>
                </c:pt>
                <c:pt idx="21">
                  <c:v>13.95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3-4108-9134-7B374E1DD221}"/>
            </c:ext>
          </c:extLst>
        </c:ser>
        <c:overlap val="100"/>
        <c:gapWidth val="50"/>
        <c:axId val="22170956"/>
        <c:axId val="41481092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3.1.8 EN'!$B$23:$W$23</c:f>
              <c:numCache>
                <c:formatCode>0\,0</c:formatCode>
                <c:ptCount val="22"/>
                <c:pt idx="0">
                  <c:v>3.61</c:v>
                </c:pt>
                <c:pt idx="1">
                  <c:v>6.53</c:v>
                </c:pt>
                <c:pt idx="2">
                  <c:v>7.33</c:v>
                </c:pt>
                <c:pt idx="3">
                  <c:v>7.8</c:v>
                </c:pt>
                <c:pt idx="4">
                  <c:v>7.29</c:v>
                </c:pt>
                <c:pt idx="5">
                  <c:v>10.69</c:v>
                </c:pt>
                <c:pt idx="6">
                  <c:v>13.2</c:v>
                </c:pt>
                <c:pt idx="7">
                  <c:v>14.78</c:v>
                </c:pt>
                <c:pt idx="8">
                  <c:v>10.67</c:v>
                </c:pt>
                <c:pt idx="9">
                  <c:v>7.96</c:v>
                </c:pt>
                <c:pt idx="10">
                  <c:v>9.79</c:v>
                </c:pt>
                <c:pt idx="11">
                  <c:v>11.94</c:v>
                </c:pt>
                <c:pt idx="12">
                  <c:v>1.38</c:v>
                </c:pt>
                <c:pt idx="13">
                  <c:v>-0.6</c:v>
                </c:pt>
                <c:pt idx="14">
                  <c:v>-5.46</c:v>
                </c:pt>
                <c:pt idx="15">
                  <c:v>-6.96</c:v>
                </c:pt>
                <c:pt idx="16">
                  <c:v>-1.1</c:v>
                </c:pt>
                <c:pt idx="17">
                  <c:v>6.57</c:v>
                </c:pt>
                <c:pt idx="18">
                  <c:v>6.02</c:v>
                </c:pt>
                <c:pt idx="19">
                  <c:v>6.34</c:v>
                </c:pt>
                <c:pt idx="20">
                  <c:v>16.93</c:v>
                </c:pt>
                <c:pt idx="21">
                  <c:v>16.97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D3-4108-9134-7B374E1DD221}"/>
            </c:ext>
          </c:extLst>
        </c:ser>
        <c:marker val="1"/>
        <c:axId val="22170956"/>
        <c:axId val="41481092"/>
      </c:lineChart>
      <c:catAx>
        <c:axId val="221709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481092"/>
        <c:crosses val="autoZero"/>
        <c:auto val="1"/>
        <c:lblOffset val="100"/>
        <c:tickLblSkip val="4"/>
        <c:tickMarkSkip val="4"/>
        <c:noMultiLvlLbl val="0"/>
      </c:catAx>
      <c:valAx>
        <c:axId val="4148109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70956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2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0\,0</c:formatCode>
                <c:ptCount val="72"/>
                <c:pt idx="0">
                  <c:v>2.4</c:v>
                </c:pt>
                <c:pt idx="1">
                  <c:v>2.4</c:v>
                </c:pt>
                <c:pt idx="2">
                  <c:v>2.3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2.3</c:v>
                </c:pt>
                <c:pt idx="8">
                  <c:v>2.3</c:v>
                </c:pt>
                <c:pt idx="9">
                  <c:v>2.2</c:v>
                </c:pt>
                <c:pt idx="10">
                  <c:v>2.2</c:v>
                </c:pt>
                <c:pt idx="11">
                  <c:v>2.1</c:v>
                </c:pt>
                <c:pt idx="12">
                  <c:v>2.2</c:v>
                </c:pt>
                <c:pt idx="13">
                  <c:v>2.3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3.1</c:v>
                </c:pt>
                <c:pt idx="29">
                  <c:v>3.1</c:v>
                </c:pt>
                <c:pt idx="30">
                  <c:v>3.2</c:v>
                </c:pt>
                <c:pt idx="31">
                  <c:v>3.2</c:v>
                </c:pt>
                <c:pt idx="32">
                  <c:v>3.3</c:v>
                </c:pt>
                <c:pt idx="33">
                  <c:v>3.3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2.9</c:v>
                </c:pt>
                <c:pt idx="38">
                  <c:v>2.8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2.8</c:v>
                </c:pt>
                <c:pt idx="43">
                  <c:v>2.8</c:v>
                </c:pt>
                <c:pt idx="44">
                  <c:v>3</c:v>
                </c:pt>
                <c:pt idx="45">
                  <c:v>3.2</c:v>
                </c:pt>
                <c:pt idx="46">
                  <c:v>3.5</c:v>
                </c:pt>
                <c:pt idx="47">
                  <c:v>3.8</c:v>
                </c:pt>
                <c:pt idx="48">
                  <c:v>4.5</c:v>
                </c:pt>
                <c:pt idx="49">
                  <c:v>5.2</c:v>
                </c:pt>
                <c:pt idx="50">
                  <c:v>6.1</c:v>
                </c:pt>
                <c:pt idx="51">
                  <c:v>7</c:v>
                </c:pt>
                <c:pt idx="52">
                  <c:v>8.1</c:v>
                </c:pt>
                <c:pt idx="53">
                  <c:v>9.4</c:v>
                </c:pt>
                <c:pt idx="54">
                  <c:v>10.6</c:v>
                </c:pt>
                <c:pt idx="55">
                  <c:v>11.7</c:v>
                </c:pt>
                <c:pt idx="56">
                  <c:v>12.7</c:v>
                </c:pt>
                <c:pt idx="57">
                  <c:v>13.53</c:v>
                </c:pt>
                <c:pt idx="58">
                  <c:v>14.3</c:v>
                </c:pt>
                <c:pt idx="59">
                  <c:v>15</c:v>
                </c:pt>
                <c:pt idx="60">
                  <c:v>15.42</c:v>
                </c:pt>
                <c:pt idx="61">
                  <c:v>15.64</c:v>
                </c:pt>
                <c:pt idx="62">
                  <c:v>15.58</c:v>
                </c:pt>
                <c:pt idx="63">
                  <c:v>15.29</c:v>
                </c:pt>
                <c:pt idx="64">
                  <c:v>14.73</c:v>
                </c:pt>
                <c:pt idx="65">
                  <c:v>13.97</c:v>
                </c:pt>
                <c:pt idx="66">
                  <c:v>13.12</c:v>
                </c:pt>
                <c:pt idx="67">
                  <c:v>12.27</c:v>
                </c:pt>
                <c:pt idx="68">
                  <c:v>11.29</c:v>
                </c:pt>
                <c:pt idx="69">
                  <c:v>10.7</c:v>
                </c:pt>
                <c:pt idx="70">
                  <c:v>10.09</c:v>
                </c:pt>
                <c:pt idx="71">
                  <c:v>9.48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D-41D8-B8B4-911C1F7D9BE3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0\,0</c:formatCode>
                <c:ptCount val="72"/>
                <c:pt idx="0">
                  <c:v>2.2</c:v>
                </c:pt>
                <c:pt idx="1">
                  <c:v>1.8</c:v>
                </c:pt>
                <c:pt idx="2">
                  <c:v>1.7</c:v>
                </c:pt>
                <c:pt idx="3">
                  <c:v>1.9</c:v>
                </c:pt>
                <c:pt idx="4">
                  <c:v>2.2</c:v>
                </c:pt>
                <c:pt idx="5">
                  <c:v>2.6</c:v>
                </c:pt>
                <c:pt idx="6">
                  <c:v>2.3</c:v>
                </c:pt>
                <c:pt idx="7">
                  <c:v>2.5</c:v>
                </c:pt>
                <c:pt idx="8">
                  <c:v>2.3</c:v>
                </c:pt>
                <c:pt idx="9">
                  <c:v>2.2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2.7</c:v>
                </c:pt>
                <c:pt idx="14">
                  <c:v>3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3.2</c:v>
                </c:pt>
                <c:pt idx="24">
                  <c:v>3.6</c:v>
                </c:pt>
                <c:pt idx="25">
                  <c:v>3.7</c:v>
                </c:pt>
                <c:pt idx="26">
                  <c:v>3.4</c:v>
                </c:pt>
                <c:pt idx="27">
                  <c:v>3.2</c:v>
                </c:pt>
                <c:pt idx="28">
                  <c:v>2.9</c:v>
                </c:pt>
                <c:pt idx="29">
                  <c:v>3.3</c:v>
                </c:pt>
                <c:pt idx="30">
                  <c:v>3.4</c:v>
                </c:pt>
                <c:pt idx="31">
                  <c:v>3.3</c:v>
                </c:pt>
                <c:pt idx="32">
                  <c:v>3.2</c:v>
                </c:pt>
                <c:pt idx="33">
                  <c:v>2.9</c:v>
                </c:pt>
                <c:pt idx="34">
                  <c:v>2.7</c:v>
                </c:pt>
                <c:pt idx="35">
                  <c:v>2.3</c:v>
                </c:pt>
                <c:pt idx="36">
                  <c:v>2.2</c:v>
                </c:pt>
                <c:pt idx="37">
                  <c:v>2.1</c:v>
                </c:pt>
                <c:pt idx="38">
                  <c:v>2.3</c:v>
                </c:pt>
                <c:pt idx="39">
                  <c:v>3.1</c:v>
                </c:pt>
                <c:pt idx="40">
                  <c:v>2.9</c:v>
                </c:pt>
                <c:pt idx="41">
                  <c:v>2.8</c:v>
                </c:pt>
                <c:pt idx="42">
                  <c:v>3.4</c:v>
                </c:pt>
                <c:pt idx="43">
                  <c:v>4.1</c:v>
                </c:pt>
                <c:pt idx="44">
                  <c:v>4.9</c:v>
                </c:pt>
                <c:pt idx="45">
                  <c:v>5.8</c:v>
                </c:pt>
                <c:pt idx="46">
                  <c:v>6</c:v>
                </c:pt>
                <c:pt idx="47">
                  <c:v>6.6</c:v>
                </c:pt>
                <c:pt idx="48">
                  <c:v>9.9</c:v>
                </c:pt>
                <c:pt idx="49">
                  <c:v>11.1</c:v>
                </c:pt>
                <c:pt idx="50">
                  <c:v>12.7</c:v>
                </c:pt>
                <c:pt idx="51">
                  <c:v>14.2</c:v>
                </c:pt>
                <c:pt idx="52">
                  <c:v>16</c:v>
                </c:pt>
                <c:pt idx="53">
                  <c:v>17.2</c:v>
                </c:pt>
                <c:pt idx="54">
                  <c:v>17.5</c:v>
                </c:pt>
                <c:pt idx="55">
                  <c:v>17.2</c:v>
                </c:pt>
                <c:pt idx="56">
                  <c:v>18</c:v>
                </c:pt>
                <c:pt idx="57">
                  <c:v>15.25</c:v>
                </c:pt>
                <c:pt idx="58">
                  <c:v>15.4</c:v>
                </c:pt>
                <c:pt idx="59">
                  <c:v>15.31</c:v>
                </c:pt>
                <c:pt idx="60">
                  <c:v>15.04</c:v>
                </c:pt>
                <c:pt idx="61">
                  <c:v>14.02</c:v>
                </c:pt>
                <c:pt idx="62">
                  <c:v>12.41</c:v>
                </c:pt>
                <c:pt idx="63">
                  <c:v>11.11</c:v>
                </c:pt>
                <c:pt idx="64">
                  <c:v>9.7</c:v>
                </c:pt>
                <c:pt idx="65">
                  <c:v>8.48</c:v>
                </c:pt>
                <c:pt idx="66">
                  <c:v>7.59</c:v>
                </c:pt>
                <c:pt idx="67">
                  <c:v>7.24</c:v>
                </c:pt>
                <c:pt idx="68">
                  <c:v>6.11</c:v>
                </c:pt>
                <c:pt idx="69">
                  <c:v>7.96</c:v>
                </c:pt>
                <c:pt idx="70">
                  <c:v>7.72</c:v>
                </c:pt>
                <c:pt idx="71">
                  <c:v>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D-41D8-B8B4-911C1F7D9BE3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0\,0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D-41D8-B8B4-911C1F7D9BE3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0\,0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3D-41D8-B8B4-911C1F7D9BE3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0\,0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D-41D8-B8B4-911C1F7D9BE3}"/>
            </c:ext>
          </c:extLst>
        </c:ser>
        <c:marker val="1"/>
        <c:axId val="49460670"/>
        <c:axId val="5084410"/>
      </c:lineChart>
      <c:catAx>
        <c:axId val="494606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4410"/>
        <c:crosses val="autoZero"/>
        <c:auto val="0"/>
        <c:lblOffset val="100"/>
        <c:tickLblSkip val="12"/>
        <c:tickMarkSkip val="12"/>
        <c:noMultiLvlLbl val="0"/>
      </c:catAx>
      <c:valAx>
        <c:axId val="508441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606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EN'!$B$19:$X$19</c:f>
              <c:numCache>
                <c:formatCode>0\,0</c:formatCode>
                <c:ptCount val="23"/>
                <c:pt idx="0">
                  <c:v>0.93</c:v>
                </c:pt>
                <c:pt idx="1">
                  <c:v>1.04</c:v>
                </c:pt>
                <c:pt idx="2">
                  <c:v>1.18</c:v>
                </c:pt>
                <c:pt idx="3">
                  <c:v>1.15</c:v>
                </c:pt>
                <c:pt idx="4">
                  <c:v>0.96</c:v>
                </c:pt>
                <c:pt idx="5">
                  <c:v>1.08</c:v>
                </c:pt>
                <c:pt idx="6">
                  <c:v>1.28</c:v>
                </c:pt>
                <c:pt idx="7">
                  <c:v>1.25</c:v>
                </c:pt>
                <c:pt idx="8">
                  <c:v>1.45</c:v>
                </c:pt>
                <c:pt idx="9">
                  <c:v>1.34</c:v>
                </c:pt>
                <c:pt idx="10">
                  <c:v>1.42</c:v>
                </c:pt>
                <c:pt idx="11">
                  <c:v>1.36</c:v>
                </c:pt>
                <c:pt idx="12">
                  <c:v>1.47</c:v>
                </c:pt>
                <c:pt idx="13">
                  <c:v>1.22</c:v>
                </c:pt>
                <c:pt idx="14">
                  <c:v>1.06</c:v>
                </c:pt>
                <c:pt idx="15">
                  <c:v>1.03</c:v>
                </c:pt>
                <c:pt idx="16">
                  <c:v>0.94</c:v>
                </c:pt>
                <c:pt idx="17">
                  <c:v>1.17</c:v>
                </c:pt>
                <c:pt idx="18">
                  <c:v>1.84</c:v>
                </c:pt>
                <c:pt idx="19">
                  <c:v>2.76</c:v>
                </c:pt>
                <c:pt idx="20">
                  <c:v>3.6</c:v>
                </c:pt>
                <c:pt idx="21">
                  <c:v>4.96</c:v>
                </c:pt>
                <c:pt idx="22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3-4A3F-927A-04BA9F00272D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EN'!$B$20:$X$20</c:f>
              <c:numCache>
                <c:formatCode>0\,0</c:formatCode>
                <c:ptCount val="23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  <c:pt idx="22">
                  <c:v>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3-4A3F-927A-04BA9F00272D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EN'!$B$21:$X$21</c:f>
              <c:numCache>
                <c:formatCode>0\,0</c:formatCode>
                <c:ptCount val="23"/>
                <c:pt idx="0">
                  <c:v>1</c:v>
                </c:pt>
                <c:pt idx="1">
                  <c:v>0.9</c:v>
                </c:pt>
                <c:pt idx="2">
                  <c:v>1.1</c:v>
                </c:pt>
                <c:pt idx="3">
                  <c:v>1.2</c:v>
                </c:pt>
                <c:pt idx="4">
                  <c:v>0.8</c:v>
                </c:pt>
                <c:pt idx="5">
                  <c:v>0.8</c:v>
                </c:pt>
                <c:pt idx="6">
                  <c:v>0.4</c:v>
                </c:pt>
                <c:pt idx="7">
                  <c:v>0.2</c:v>
                </c:pt>
                <c:pt idx="8">
                  <c:v>0.5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1.4</c:v>
                </c:pt>
                <c:pt idx="13">
                  <c:v>1.7</c:v>
                </c:pt>
                <c:pt idx="14">
                  <c:v>1.5</c:v>
                </c:pt>
                <c:pt idx="15">
                  <c:v>1.1</c:v>
                </c:pt>
                <c:pt idx="16">
                  <c:v>0.9</c:v>
                </c:pt>
                <c:pt idx="17">
                  <c:v>0.7</c:v>
                </c:pt>
                <c:pt idx="18">
                  <c:v>0.8</c:v>
                </c:pt>
                <c:pt idx="19">
                  <c:v>1.1</c:v>
                </c:pt>
                <c:pt idx="20">
                  <c:v>1.9</c:v>
                </c:pt>
                <c:pt idx="21">
                  <c:v>3.2</c:v>
                </c:pt>
                <c:pt idx="22">
                  <c:v>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3-4A3F-927A-04BA9F00272D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EN'!$B$22:$X$22</c:f>
              <c:numCache>
                <c:formatCode>0\,0</c:formatCode>
                <c:ptCount val="23"/>
                <c:pt idx="0">
                  <c:v>0.4</c:v>
                </c:pt>
                <c:pt idx="1">
                  <c:v>0.19</c:v>
                </c:pt>
                <c:pt idx="2">
                  <c:v>0.03</c:v>
                </c:pt>
                <c:pt idx="3">
                  <c:v>0.07</c:v>
                </c:pt>
                <c:pt idx="4">
                  <c:v>0.03</c:v>
                </c:pt>
                <c:pt idx="5">
                  <c:v>0.31</c:v>
                </c:pt>
                <c:pt idx="6">
                  <c:v>0.63</c:v>
                </c:pt>
                <c:pt idx="7">
                  <c:v>0.55</c:v>
                </c:pt>
                <c:pt idx="8">
                  <c:v>0.54</c:v>
                </c:pt>
                <c:pt idx="9">
                  <c:v>0.7</c:v>
                </c:pt>
                <c:pt idx="10">
                  <c:v>0.48</c:v>
                </c:pt>
                <c:pt idx="11">
                  <c:v>0.47</c:v>
                </c:pt>
                <c:pt idx="12">
                  <c:v>0.42</c:v>
                </c:pt>
                <c:pt idx="13">
                  <c:v>-0.36</c:v>
                </c:pt>
                <c:pt idx="14">
                  <c:v>-0.2</c:v>
                </c:pt>
                <c:pt idx="15">
                  <c:v>-0.41</c:v>
                </c:pt>
                <c:pt idx="16">
                  <c:v>-0.43</c:v>
                </c:pt>
                <c:pt idx="17">
                  <c:v>0.44</c:v>
                </c:pt>
                <c:pt idx="18">
                  <c:v>0.44</c:v>
                </c:pt>
                <c:pt idx="19">
                  <c:v>0.62</c:v>
                </c:pt>
                <c:pt idx="20">
                  <c:v>3.09</c:v>
                </c:pt>
                <c:pt idx="21">
                  <c:v>4.28</c:v>
                </c:pt>
                <c:pt idx="22">
                  <c:v>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3-4A3F-927A-04BA9F00272D}"/>
            </c:ext>
          </c:extLst>
        </c:ser>
        <c:overlap val="100"/>
        <c:gapWidth val="50"/>
        <c:axId val="51909176"/>
        <c:axId val="5250623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EN'!$B$23:$X$23</c:f>
              <c:numCache>
                <c:formatCode>0\,0</c:formatCode>
                <c:ptCount val="23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11.2</c:v>
                </c:pt>
                <c:pt idx="21">
                  <c:v>15.8</c:v>
                </c:pt>
                <c:pt idx="22">
                  <c:v>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F3-4A3F-927A-04BA9F00272D}"/>
            </c:ext>
          </c:extLst>
        </c:ser>
        <c:marker val="1"/>
        <c:axId val="51909176"/>
        <c:axId val="52506232"/>
      </c:lineChart>
      <c:catAx>
        <c:axId val="519091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06232"/>
        <c:crosses val="autoZero"/>
        <c:auto val="0"/>
        <c:lblOffset val="100"/>
        <c:tickLblSkip val="4"/>
        <c:tickMarkSkip val="4"/>
        <c:noMultiLvlLbl val="0"/>
      </c:catAx>
      <c:valAx>
        <c:axId val="5250623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091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EN'!$B$19:$X$19</c:f>
              <c:numCache>
                <c:formatCode>0\,0</c:formatCode>
                <c:ptCount val="23"/>
                <c:pt idx="0">
                  <c:v>2.2</c:v>
                </c:pt>
                <c:pt idx="1">
                  <c:v>2.2</c:v>
                </c:pt>
                <c:pt idx="2">
                  <c:v>2.6</c:v>
                </c:pt>
                <c:pt idx="3">
                  <c:v>2.4</c:v>
                </c:pt>
                <c:pt idx="4">
                  <c:v>1.8</c:v>
                </c:pt>
                <c:pt idx="5">
                  <c:v>2.1</c:v>
                </c:pt>
                <c:pt idx="6">
                  <c:v>2.4</c:v>
                </c:pt>
                <c:pt idx="7">
                  <c:v>2.5</c:v>
                </c:pt>
                <c:pt idx="8">
                  <c:v>3.1</c:v>
                </c:pt>
                <c:pt idx="9">
                  <c:v>2.6</c:v>
                </c:pt>
                <c:pt idx="10">
                  <c:v>2.7</c:v>
                </c:pt>
                <c:pt idx="11">
                  <c:v>2.5</c:v>
                </c:pt>
                <c:pt idx="12">
                  <c:v>2.9</c:v>
                </c:pt>
                <c:pt idx="13">
                  <c:v>3.3</c:v>
                </c:pt>
                <c:pt idx="14">
                  <c:v>3.9</c:v>
                </c:pt>
                <c:pt idx="15">
                  <c:v>4</c:v>
                </c:pt>
                <c:pt idx="16">
                  <c:v>3.6</c:v>
                </c:pt>
                <c:pt idx="17">
                  <c:v>3.4</c:v>
                </c:pt>
                <c:pt idx="18">
                  <c:v>4.7</c:v>
                </c:pt>
                <c:pt idx="19">
                  <c:v>7.5</c:v>
                </c:pt>
                <c:pt idx="20">
                  <c:v>10.3</c:v>
                </c:pt>
                <c:pt idx="21">
                  <c:v>13.4</c:v>
                </c:pt>
                <c:pt idx="22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2-4B9C-B5E4-31C53CC18CA1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EN'!$B$20:$X$20</c:f>
              <c:numCache>
                <c:formatCode>0\,0</c:formatCode>
                <c:ptCount val="23"/>
                <c:pt idx="0">
                  <c:v>3.27</c:v>
                </c:pt>
                <c:pt idx="1">
                  <c:v>4.55</c:v>
                </c:pt>
                <c:pt idx="2">
                  <c:v>3.5</c:v>
                </c:pt>
                <c:pt idx="3">
                  <c:v>2.59</c:v>
                </c:pt>
                <c:pt idx="4">
                  <c:v>5.72</c:v>
                </c:pt>
                <c:pt idx="5">
                  <c:v>6.48</c:v>
                </c:pt>
                <c:pt idx="6">
                  <c:v>6.51</c:v>
                </c:pt>
                <c:pt idx="7">
                  <c:v>5.79</c:v>
                </c:pt>
                <c:pt idx="8">
                  <c:v>4.97</c:v>
                </c:pt>
                <c:pt idx="9">
                  <c:v>5.01</c:v>
                </c:pt>
                <c:pt idx="10">
                  <c:v>3.18</c:v>
                </c:pt>
                <c:pt idx="11">
                  <c:v>4.11</c:v>
                </c:pt>
                <c:pt idx="12">
                  <c:v>5.85</c:v>
                </c:pt>
                <c:pt idx="13">
                  <c:v>7.55</c:v>
                </c:pt>
                <c:pt idx="14">
                  <c:v>6.4</c:v>
                </c:pt>
                <c:pt idx="15">
                  <c:v>9.06</c:v>
                </c:pt>
                <c:pt idx="16">
                  <c:v>0.37</c:v>
                </c:pt>
                <c:pt idx="17">
                  <c:v>1.82</c:v>
                </c:pt>
                <c:pt idx="18">
                  <c:v>3.79</c:v>
                </c:pt>
                <c:pt idx="19">
                  <c:v>1.22</c:v>
                </c:pt>
                <c:pt idx="20">
                  <c:v>4.32</c:v>
                </c:pt>
                <c:pt idx="2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2-4B9C-B5E4-31C53CC18CA1}"/>
            </c:ext>
          </c:extLst>
        </c:ser>
        <c:marker val="1"/>
        <c:axId val="62417594"/>
        <c:axId val="65914878"/>
      </c:lineChart>
      <c:catAx>
        <c:axId val="624175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914878"/>
        <c:crosses val="autoZero"/>
        <c:auto val="1"/>
        <c:lblOffset val="100"/>
        <c:tickLblSkip val="4"/>
        <c:tickMarkSkip val="4"/>
        <c:noMultiLvlLbl val="0"/>
      </c:catAx>
      <c:valAx>
        <c:axId val="6591487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4175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0\,0</c:formatCode>
                <c:ptCount val="24"/>
                <c:pt idx="0">
                  <c:v>6.37</c:v>
                </c:pt>
                <c:pt idx="1">
                  <c:v>3.63</c:v>
                </c:pt>
                <c:pt idx="2">
                  <c:v>1.44</c:v>
                </c:pt>
                <c:pt idx="3">
                  <c:v>-0.83</c:v>
                </c:pt>
                <c:pt idx="4">
                  <c:v>-1.09</c:v>
                </c:pt>
                <c:pt idx="5">
                  <c:v>-0.32</c:v>
                </c:pt>
                <c:pt idx="6">
                  <c:v>-0.09</c:v>
                </c:pt>
                <c:pt idx="7">
                  <c:v>1.1</c:v>
                </c:pt>
                <c:pt idx="8">
                  <c:v>0.2</c:v>
                </c:pt>
                <c:pt idx="9">
                  <c:v>-5.06</c:v>
                </c:pt>
                <c:pt idx="10">
                  <c:v>-2.75</c:v>
                </c:pt>
                <c:pt idx="11">
                  <c:v>-4.06</c:v>
                </c:pt>
                <c:pt idx="12">
                  <c:v>-1.68</c:v>
                </c:pt>
                <c:pt idx="13">
                  <c:v>5.52</c:v>
                </c:pt>
                <c:pt idx="14">
                  <c:v>3.8</c:v>
                </c:pt>
                <c:pt idx="15">
                  <c:v>5.07</c:v>
                </c:pt>
                <c:pt idx="16">
                  <c:v>5.75</c:v>
                </c:pt>
                <c:pt idx="17">
                  <c:v>4.03</c:v>
                </c:pt>
                <c:pt idx="18">
                  <c:v>3.76</c:v>
                </c:pt>
                <c:pt idx="19">
                  <c:v>3.15</c:v>
                </c:pt>
                <c:pt idx="20">
                  <c:v>0.42</c:v>
                </c:pt>
                <c:pt idx="21">
                  <c:v>0.6</c:v>
                </c:pt>
                <c:pt idx="22">
                  <c:v>0.51</c:v>
                </c:pt>
                <c:pt idx="23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A-41BE-96F6-85DB759DCCBF}"/>
            </c:ext>
          </c:extLst>
        </c:ser>
        <c:marker val="1"/>
        <c:axId val="47302468"/>
        <c:axId val="62220684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0\,0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68.06</c:v>
                </c:pt>
                <c:pt idx="17">
                  <c:v>79.59</c:v>
                </c:pt>
                <c:pt idx="18">
                  <c:v>54.55</c:v>
                </c:pt>
                <c:pt idx="19">
                  <c:v>32.72</c:v>
                </c:pt>
                <c:pt idx="20">
                  <c:v>-2.36</c:v>
                </c:pt>
                <c:pt idx="21">
                  <c:v>-22.18</c:v>
                </c:pt>
                <c:pt idx="22">
                  <c:v>-19.01</c:v>
                </c:pt>
                <c:pt idx="23">
                  <c:v>-17.11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A-41BE-96F6-85DB759DCCBF}"/>
            </c:ext>
          </c:extLst>
        </c:ser>
        <c:marker val="1"/>
        <c:axId val="40513494"/>
        <c:axId val="58858274"/>
      </c:lineChart>
      <c:catAx>
        <c:axId val="473024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220684"/>
        <c:crosses val="autoZero"/>
        <c:auto val="1"/>
        <c:lblOffset val="100"/>
        <c:tickLblSkip val="4"/>
        <c:tickMarkSkip val="4"/>
        <c:noMultiLvlLbl val="0"/>
      </c:catAx>
      <c:valAx>
        <c:axId val="6222068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302468"/>
        <c:crosses val="autoZero"/>
        <c:crossBetween val="midCat"/>
        <c:majorUnit val="2"/>
      </c:valAx>
      <c:catAx>
        <c:axId val="40513494"/>
        <c:scaling>
          <c:orientation val="minMax"/>
        </c:scaling>
        <c:delete val="1"/>
        <c:axPos val="b"/>
        <c:majorTickMark val="out"/>
        <c:minorTickMark val="none"/>
        <c:tickLblPos val="nextTo"/>
        <c:crossAx val="58858274"/>
        <c:crosses val="autoZero"/>
        <c:auto val="1"/>
        <c:lblOffset val="100"/>
        <c:noMultiLvlLbl val="0"/>
      </c:catAx>
      <c:valAx>
        <c:axId val="58858274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513494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79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EN'!$B$19:$L$19</c:f>
              <c:numCache>
                <c:formatCode>0\,0</c:formatCode>
                <c:ptCount val="11"/>
                <c:pt idx="0">
                  <c:v>0.35</c:v>
                </c:pt>
                <c:pt idx="1">
                  <c:v>0.42</c:v>
                </c:pt>
                <c:pt idx="2">
                  <c:v>0</c:v>
                </c:pt>
                <c:pt idx="3">
                  <c:v>0.19</c:v>
                </c:pt>
                <c:pt idx="4">
                  <c:v>1.09</c:v>
                </c:pt>
                <c:pt idx="5">
                  <c:v>1.2</c:v>
                </c:pt>
                <c:pt idx="6">
                  <c:v>1.34</c:v>
                </c:pt>
                <c:pt idx="7">
                  <c:v>1.33</c:v>
                </c:pt>
                <c:pt idx="8">
                  <c:v>1.31</c:v>
                </c:pt>
                <c:pt idx="9">
                  <c:v>6.73</c:v>
                </c:pt>
                <c:pt idx="10">
                  <c:v>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8-4781-B8A2-3B99273C0487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EN'!$B$20:$L$20</c:f>
              <c:numCache>
                <c:formatCode>0\,0</c:formatCode>
                <c:ptCount val="11"/>
                <c:pt idx="0">
                  <c:v>0.06</c:v>
                </c:pt>
                <c:pt idx="1">
                  <c:v>0.35</c:v>
                </c:pt>
                <c:pt idx="2">
                  <c:v>0.43</c:v>
                </c:pt>
                <c:pt idx="3">
                  <c:v>0.26</c:v>
                </c:pt>
                <c:pt idx="4">
                  <c:v>0.65</c:v>
                </c:pt>
                <c:pt idx="5">
                  <c:v>1.02</c:v>
                </c:pt>
                <c:pt idx="6">
                  <c:v>1.04</c:v>
                </c:pt>
                <c:pt idx="7">
                  <c:v>1.11</c:v>
                </c:pt>
                <c:pt idx="8">
                  <c:v>0.87</c:v>
                </c:pt>
                <c:pt idx="9">
                  <c:v>1.03</c:v>
                </c:pt>
                <c:pt idx="10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8-4781-B8A2-3B99273C0487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EN'!$B$21:$L$21</c:f>
              <c:numCache>
                <c:formatCode>0\,0</c:formatCode>
                <c:ptCount val="11"/>
                <c:pt idx="0">
                  <c:v>0.1</c:v>
                </c:pt>
                <c:pt idx="1">
                  <c:v>0.47</c:v>
                </c:pt>
                <c:pt idx="2">
                  <c:v>0.34</c:v>
                </c:pt>
                <c:pt idx="3">
                  <c:v>0.12</c:v>
                </c:pt>
                <c:pt idx="4">
                  <c:v>0.37</c:v>
                </c:pt>
                <c:pt idx="5">
                  <c:v>0.38</c:v>
                </c:pt>
                <c:pt idx="6">
                  <c:v>1.1</c:v>
                </c:pt>
                <c:pt idx="7">
                  <c:v>0.78</c:v>
                </c:pt>
                <c:pt idx="8">
                  <c:v>1.14</c:v>
                </c:pt>
                <c:pt idx="9">
                  <c:v>3.24</c:v>
                </c:pt>
                <c:pt idx="10">
                  <c:v>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8-4781-B8A2-3B99273C0487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EN'!$B$23:$L$23</c:f>
              <c:numCache>
                <c:formatCode>0\,0</c:formatCode>
                <c:ptCount val="11"/>
                <c:pt idx="0">
                  <c:v>0.85</c:v>
                </c:pt>
                <c:pt idx="1">
                  <c:v>1.34</c:v>
                </c:pt>
                <c:pt idx="2">
                  <c:v>0.21</c:v>
                </c:pt>
                <c:pt idx="3">
                  <c:v>0.57</c:v>
                </c:pt>
                <c:pt idx="4">
                  <c:v>-0.8</c:v>
                </c:pt>
                <c:pt idx="5">
                  <c:v>-0.03</c:v>
                </c:pt>
                <c:pt idx="6">
                  <c:v>0.42</c:v>
                </c:pt>
                <c:pt idx="7">
                  <c:v>1.09</c:v>
                </c:pt>
                <c:pt idx="8">
                  <c:v>0.02</c:v>
                </c:pt>
                <c:pt idx="9">
                  <c:v>-4.31</c:v>
                </c:pt>
                <c:pt idx="10">
                  <c:v>-1.43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8-4781-B8A2-3B99273C0487}"/>
            </c:ext>
          </c:extLst>
        </c:ser>
        <c:overlap val="100"/>
        <c:gapWidth val="50"/>
        <c:axId val="9415792"/>
        <c:axId val="6677696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EN'!$B$22:$L$22</c:f>
              <c:numCache>
                <c:formatCode>0\,0</c:formatCode>
                <c:ptCount val="11"/>
                <c:pt idx="0">
                  <c:v>1.36</c:v>
                </c:pt>
                <c:pt idx="1">
                  <c:v>2.58</c:v>
                </c:pt>
                <c:pt idx="2">
                  <c:v>0.99</c:v>
                </c:pt>
                <c:pt idx="3">
                  <c:v>1.14</c:v>
                </c:pt>
                <c:pt idx="4">
                  <c:v>1.31</c:v>
                </c:pt>
                <c:pt idx="5">
                  <c:v>2.57</c:v>
                </c:pt>
                <c:pt idx="6">
                  <c:v>3.89</c:v>
                </c:pt>
                <c:pt idx="7">
                  <c:v>4.32</c:v>
                </c:pt>
                <c:pt idx="8">
                  <c:v>3.33</c:v>
                </c:pt>
                <c:pt idx="9">
                  <c:v>6.69</c:v>
                </c:pt>
                <c:pt idx="10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18-4781-B8A2-3B99273C0487}"/>
            </c:ext>
          </c:extLst>
        </c:ser>
        <c:marker val="1"/>
        <c:axId val="9415792"/>
        <c:axId val="6677696"/>
      </c:lineChart>
      <c:catAx>
        <c:axId val="94157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7696"/>
        <c:crosses val="autoZero"/>
        <c:auto val="1"/>
        <c:lblOffset val="100"/>
        <c:tickLblSkip val="2"/>
        <c:noMultiLvlLbl val="0"/>
      </c:catAx>
      <c:valAx>
        <c:axId val="667769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157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goods and svcs.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0\,0</c:formatCode>
                <c:ptCount val="24"/>
                <c:pt idx="0">
                  <c:v>-4.15</c:v>
                </c:pt>
                <c:pt idx="1">
                  <c:v>-1.88</c:v>
                </c:pt>
                <c:pt idx="2">
                  <c:v>1.07</c:v>
                </c:pt>
                <c:pt idx="3">
                  <c:v>2.68</c:v>
                </c:pt>
                <c:pt idx="4">
                  <c:v>2.91</c:v>
                </c:pt>
                <c:pt idx="5">
                  <c:v>1.91</c:v>
                </c:pt>
                <c:pt idx="6">
                  <c:v>0.71</c:v>
                </c:pt>
                <c:pt idx="7">
                  <c:v>-0.35</c:v>
                </c:pt>
                <c:pt idx="8">
                  <c:v>0.06</c:v>
                </c:pt>
                <c:pt idx="9">
                  <c:v>2.49</c:v>
                </c:pt>
                <c:pt idx="10">
                  <c:v>0.87</c:v>
                </c:pt>
                <c:pt idx="11">
                  <c:v>2.67</c:v>
                </c:pt>
                <c:pt idx="12">
                  <c:v>2.76</c:v>
                </c:pt>
                <c:pt idx="13">
                  <c:v>1.71</c:v>
                </c:pt>
                <c:pt idx="14">
                  <c:v>6.33</c:v>
                </c:pt>
                <c:pt idx="15">
                  <c:v>5.51</c:v>
                </c:pt>
                <c:pt idx="16">
                  <c:v>6.95</c:v>
                </c:pt>
                <c:pt idx="17">
                  <c:v>10.33</c:v>
                </c:pt>
                <c:pt idx="18">
                  <c:v>11.14</c:v>
                </c:pt>
                <c:pt idx="19">
                  <c:v>10.6</c:v>
                </c:pt>
                <c:pt idx="20">
                  <c:v>11.27</c:v>
                </c:pt>
                <c:pt idx="21">
                  <c:v>9.88</c:v>
                </c:pt>
                <c:pt idx="22">
                  <c:v>8.11</c:v>
                </c:pt>
                <c:pt idx="23">
                  <c:v>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0-4396-8904-1CA4CD388369}"/>
            </c:ext>
          </c:extLst>
        </c:ser>
        <c:ser>
          <c:idx val="1"/>
          <c:order val="1"/>
          <c:tx>
            <c:v>Deflator of goods and svcs.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0\,0</c:formatCode>
                <c:ptCount val="24"/>
                <c:pt idx="0">
                  <c:v>-5.28</c:v>
                </c:pt>
                <c:pt idx="1">
                  <c:v>-2.34</c:v>
                </c:pt>
                <c:pt idx="2">
                  <c:v>1.99</c:v>
                </c:pt>
                <c:pt idx="3">
                  <c:v>3.1</c:v>
                </c:pt>
                <c:pt idx="4">
                  <c:v>2.83</c:v>
                </c:pt>
                <c:pt idx="5">
                  <c:v>1.6</c:v>
                </c:pt>
                <c:pt idx="6">
                  <c:v>0.04</c:v>
                </c:pt>
                <c:pt idx="7">
                  <c:v>-1.09</c:v>
                </c:pt>
                <c:pt idx="8">
                  <c:v>-0.19</c:v>
                </c:pt>
                <c:pt idx="9">
                  <c:v>0.69</c:v>
                </c:pt>
                <c:pt idx="10">
                  <c:v>-1.31</c:v>
                </c:pt>
                <c:pt idx="11">
                  <c:v>0.73</c:v>
                </c:pt>
                <c:pt idx="12">
                  <c:v>0.61</c:v>
                </c:pt>
                <c:pt idx="13">
                  <c:v>1.27</c:v>
                </c:pt>
                <c:pt idx="14">
                  <c:v>6.96</c:v>
                </c:pt>
                <c:pt idx="15">
                  <c:v>7.78</c:v>
                </c:pt>
                <c:pt idx="16">
                  <c:v>11.64</c:v>
                </c:pt>
                <c:pt idx="17">
                  <c:v>16.96</c:v>
                </c:pt>
                <c:pt idx="18">
                  <c:v>19.33</c:v>
                </c:pt>
                <c:pt idx="19">
                  <c:v>17.39</c:v>
                </c:pt>
                <c:pt idx="20">
                  <c:v>16.66</c:v>
                </c:pt>
                <c:pt idx="21">
                  <c:v>12.93</c:v>
                </c:pt>
                <c:pt idx="22">
                  <c:v>8.34</c:v>
                </c:pt>
                <c:pt idx="23">
                  <c:v>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0-4396-8904-1CA4CD388369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0\,0</c:formatCode>
                <c:ptCount val="24"/>
                <c:pt idx="0">
                  <c:v>1.19</c:v>
                </c:pt>
                <c:pt idx="1">
                  <c:v>0.47</c:v>
                </c:pt>
                <c:pt idx="2">
                  <c:v>-0.91</c:v>
                </c:pt>
                <c:pt idx="3">
                  <c:v>-0.4</c:v>
                </c:pt>
                <c:pt idx="4">
                  <c:v>0.07</c:v>
                </c:pt>
                <c:pt idx="5">
                  <c:v>0.31</c:v>
                </c:pt>
                <c:pt idx="6">
                  <c:v>0.67</c:v>
                </c:pt>
                <c:pt idx="7">
                  <c:v>0.75</c:v>
                </c:pt>
                <c:pt idx="8">
                  <c:v>0.26</c:v>
                </c:pt>
                <c:pt idx="9">
                  <c:v>1.79</c:v>
                </c:pt>
                <c:pt idx="10">
                  <c:v>2.21</c:v>
                </c:pt>
                <c:pt idx="11">
                  <c:v>1.93</c:v>
                </c:pt>
                <c:pt idx="12">
                  <c:v>2.14</c:v>
                </c:pt>
                <c:pt idx="13">
                  <c:v>0.44</c:v>
                </c:pt>
                <c:pt idx="14">
                  <c:v>-0.59</c:v>
                </c:pt>
                <c:pt idx="15">
                  <c:v>-2.1</c:v>
                </c:pt>
                <c:pt idx="16">
                  <c:v>-4.2</c:v>
                </c:pt>
                <c:pt idx="17">
                  <c:v>-5.66</c:v>
                </c:pt>
                <c:pt idx="18">
                  <c:v>-6.86</c:v>
                </c:pt>
                <c:pt idx="19">
                  <c:v>-5.78</c:v>
                </c:pt>
                <c:pt idx="20">
                  <c:v>-4.63</c:v>
                </c:pt>
                <c:pt idx="21">
                  <c:v>-2.7</c:v>
                </c:pt>
                <c:pt idx="22">
                  <c:v>-0.22</c:v>
                </c:pt>
                <c:pt idx="23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0-4396-8904-1CA4CD388369}"/>
            </c:ext>
          </c:extLst>
        </c:ser>
        <c:marker val="1"/>
        <c:axId val="56116498"/>
        <c:axId val="58379878"/>
      </c:lineChart>
      <c:catAx>
        <c:axId val="561164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79878"/>
        <c:crosses val="autoZero"/>
        <c:auto val="0"/>
        <c:lblOffset val="100"/>
        <c:tickLblSkip val="4"/>
        <c:tickMarkSkip val="4"/>
        <c:noMultiLvlLbl val="0"/>
      </c:catAx>
      <c:valAx>
        <c:axId val="58379878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1649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04825"/>
          <c:w val="0.5607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EN'!$B$19:$X$19</c:f>
              <c:numCache>
                <c:formatCode>0\,0</c:formatCode>
                <c:ptCount val="23"/>
                <c:pt idx="0">
                  <c:v>9.52</c:v>
                </c:pt>
                <c:pt idx="1">
                  <c:v>9.53</c:v>
                </c:pt>
                <c:pt idx="2">
                  <c:v>12.54</c:v>
                </c:pt>
                <c:pt idx="3">
                  <c:v>12.47</c:v>
                </c:pt>
                <c:pt idx="4">
                  <c:v>12.8</c:v>
                </c:pt>
                <c:pt idx="5">
                  <c:v>12.23</c:v>
                </c:pt>
                <c:pt idx="6">
                  <c:v>9.5</c:v>
                </c:pt>
                <c:pt idx="7">
                  <c:v>8.46</c:v>
                </c:pt>
                <c:pt idx="8">
                  <c:v>7.42</c:v>
                </c:pt>
                <c:pt idx="9">
                  <c:v>5.73</c:v>
                </c:pt>
                <c:pt idx="10">
                  <c:v>5.19</c:v>
                </c:pt>
                <c:pt idx="11">
                  <c:v>5.51</c:v>
                </c:pt>
                <c:pt idx="12">
                  <c:v>6.05</c:v>
                </c:pt>
                <c:pt idx="13">
                  <c:v>7.13</c:v>
                </c:pt>
                <c:pt idx="14">
                  <c:v>7.99</c:v>
                </c:pt>
                <c:pt idx="15">
                  <c:v>7.65</c:v>
                </c:pt>
                <c:pt idx="16">
                  <c:v>7.64</c:v>
                </c:pt>
                <c:pt idx="17">
                  <c:v>7.95</c:v>
                </c:pt>
                <c:pt idx="18">
                  <c:v>9.32</c:v>
                </c:pt>
                <c:pt idx="19">
                  <c:v>12.43</c:v>
                </c:pt>
                <c:pt idx="20">
                  <c:v>16.88</c:v>
                </c:pt>
                <c:pt idx="21">
                  <c:v>24.67</c:v>
                </c:pt>
                <c:pt idx="22">
                  <c:v>22.94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0-4C1C-BB90-46EF1024EC86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EN'!$B$20:$X$20</c:f>
              <c:numCache>
                <c:formatCode>0\,0</c:formatCode>
                <c:ptCount val="23"/>
                <c:pt idx="0">
                  <c:v>4.64</c:v>
                </c:pt>
                <c:pt idx="1">
                  <c:v>3.58</c:v>
                </c:pt>
                <c:pt idx="2">
                  <c:v>5.72</c:v>
                </c:pt>
                <c:pt idx="3">
                  <c:v>4.72</c:v>
                </c:pt>
                <c:pt idx="4">
                  <c:v>9.97</c:v>
                </c:pt>
                <c:pt idx="5">
                  <c:v>9.46</c:v>
                </c:pt>
                <c:pt idx="6">
                  <c:v>7.77</c:v>
                </c:pt>
                <c:pt idx="7">
                  <c:v>8.15</c:v>
                </c:pt>
                <c:pt idx="8">
                  <c:v>6.21</c:v>
                </c:pt>
                <c:pt idx="9">
                  <c:v>6.9</c:v>
                </c:pt>
                <c:pt idx="10">
                  <c:v>7.77</c:v>
                </c:pt>
                <c:pt idx="11">
                  <c:v>8.89</c:v>
                </c:pt>
                <c:pt idx="12">
                  <c:v>9.49</c:v>
                </c:pt>
                <c:pt idx="13">
                  <c:v>9.72</c:v>
                </c:pt>
                <c:pt idx="14">
                  <c:v>10.37</c:v>
                </c:pt>
                <c:pt idx="15">
                  <c:v>10.96</c:v>
                </c:pt>
                <c:pt idx="16">
                  <c:v>11.41</c:v>
                </c:pt>
                <c:pt idx="17">
                  <c:v>12.4</c:v>
                </c:pt>
                <c:pt idx="18">
                  <c:v>13.27</c:v>
                </c:pt>
                <c:pt idx="19">
                  <c:v>16.51</c:v>
                </c:pt>
                <c:pt idx="20">
                  <c:v>22.55</c:v>
                </c:pt>
                <c:pt idx="21">
                  <c:v>30.58</c:v>
                </c:pt>
                <c:pt idx="22">
                  <c:v>28.13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0-4C1C-BB90-46EF1024EC86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EN'!$B$21:$X$21</c:f>
              <c:numCache>
                <c:formatCode>0\,0</c:formatCode>
                <c:ptCount val="23"/>
                <c:pt idx="0">
                  <c:v>13.64</c:v>
                </c:pt>
                <c:pt idx="1">
                  <c:v>14.59</c:v>
                </c:pt>
                <c:pt idx="2">
                  <c:v>18.27</c:v>
                </c:pt>
                <c:pt idx="3">
                  <c:v>18.77</c:v>
                </c:pt>
                <c:pt idx="4">
                  <c:v>15.07</c:v>
                </c:pt>
                <c:pt idx="5">
                  <c:v>14.25</c:v>
                </c:pt>
                <c:pt idx="6">
                  <c:v>10.73</c:v>
                </c:pt>
                <c:pt idx="7">
                  <c:v>8.75</c:v>
                </c:pt>
                <c:pt idx="8">
                  <c:v>8.32</c:v>
                </c:pt>
                <c:pt idx="9">
                  <c:v>4.94</c:v>
                </c:pt>
                <c:pt idx="10">
                  <c:v>3.31</c:v>
                </c:pt>
                <c:pt idx="11">
                  <c:v>2.95</c:v>
                </c:pt>
                <c:pt idx="12">
                  <c:v>3.55</c:v>
                </c:pt>
                <c:pt idx="13">
                  <c:v>5.28</c:v>
                </c:pt>
                <c:pt idx="14">
                  <c:v>6.24</c:v>
                </c:pt>
                <c:pt idx="15">
                  <c:v>5.17</c:v>
                </c:pt>
                <c:pt idx="16">
                  <c:v>4.76</c:v>
                </c:pt>
                <c:pt idx="17">
                  <c:v>4.53</c:v>
                </c:pt>
                <c:pt idx="18">
                  <c:v>6.25</c:v>
                </c:pt>
                <c:pt idx="19">
                  <c:v>9.14</c:v>
                </c:pt>
                <c:pt idx="20">
                  <c:v>12.26</c:v>
                </c:pt>
                <c:pt idx="21">
                  <c:v>19.72</c:v>
                </c:pt>
                <c:pt idx="22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0-4C1C-BB90-46EF1024EC86}"/>
            </c:ext>
          </c:extLst>
        </c:ser>
        <c:marker val="1"/>
        <c:axId val="14811580"/>
        <c:axId val="31645716"/>
      </c:lineChart>
      <c:catAx>
        <c:axId val="148115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45716"/>
        <c:crosses val="autoZero"/>
        <c:auto val="0"/>
        <c:lblOffset val="100"/>
        <c:tickLblSkip val="4"/>
        <c:tickMarkSkip val="4"/>
        <c:noMultiLvlLbl val="0"/>
      </c:catAx>
      <c:valAx>
        <c:axId val="3164571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11580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0\,0</c:formatCode>
                <c:ptCount val="24"/>
                <c:pt idx="0">
                  <c:v>7.13</c:v>
                </c:pt>
                <c:pt idx="1">
                  <c:v>6.83</c:v>
                </c:pt>
                <c:pt idx="2">
                  <c:v>6.09</c:v>
                </c:pt>
                <c:pt idx="3">
                  <c:v>5.93</c:v>
                </c:pt>
                <c:pt idx="4">
                  <c:v>5.78</c:v>
                </c:pt>
                <c:pt idx="5">
                  <c:v>5.99</c:v>
                </c:pt>
                <c:pt idx="6">
                  <c:v>6.37</c:v>
                </c:pt>
                <c:pt idx="7">
                  <c:v>5.97</c:v>
                </c:pt>
                <c:pt idx="8">
                  <c:v>5.83</c:v>
                </c:pt>
                <c:pt idx="9">
                  <c:v>4.86</c:v>
                </c:pt>
                <c:pt idx="10">
                  <c:v>5.52</c:v>
                </c:pt>
                <c:pt idx="11">
                  <c:v>6.72</c:v>
                </c:pt>
                <c:pt idx="12">
                  <c:v>6.95</c:v>
                </c:pt>
                <c:pt idx="13">
                  <c:v>7.02</c:v>
                </c:pt>
                <c:pt idx="14">
                  <c:v>5.08</c:v>
                </c:pt>
                <c:pt idx="15">
                  <c:v>3</c:v>
                </c:pt>
                <c:pt idx="16">
                  <c:v>1.6</c:v>
                </c:pt>
                <c:pt idx="17">
                  <c:v>0.36</c:v>
                </c:pt>
                <c:pt idx="18">
                  <c:v>-0.28</c:v>
                </c:pt>
                <c:pt idx="19">
                  <c:v>-1.35</c:v>
                </c:pt>
                <c:pt idx="20">
                  <c:v>-1.84</c:v>
                </c:pt>
                <c:pt idx="21">
                  <c:v>-2.03</c:v>
                </c:pt>
                <c:pt idx="22">
                  <c:v>-2.15</c:v>
                </c:pt>
                <c:pt idx="23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D-4CBE-BCF9-AF6C04ABA509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0\,0</c:formatCode>
                <c:ptCount val="24"/>
                <c:pt idx="0">
                  <c:v>-6.58</c:v>
                </c:pt>
                <c:pt idx="1">
                  <c:v>-6.14</c:v>
                </c:pt>
                <c:pt idx="2">
                  <c:v>-5.92</c:v>
                </c:pt>
                <c:pt idx="3">
                  <c:v>-5.48</c:v>
                </c:pt>
                <c:pt idx="4">
                  <c:v>-5.47</c:v>
                </c:pt>
                <c:pt idx="5">
                  <c:v>-5.17</c:v>
                </c:pt>
                <c:pt idx="6">
                  <c:v>-5.44</c:v>
                </c:pt>
                <c:pt idx="7">
                  <c:v>-5.64</c:v>
                </c:pt>
                <c:pt idx="8">
                  <c:v>-5.18</c:v>
                </c:pt>
                <c:pt idx="9">
                  <c:v>-4.96</c:v>
                </c:pt>
                <c:pt idx="10">
                  <c:v>-3.48</c:v>
                </c:pt>
                <c:pt idx="11">
                  <c:v>-4.73</c:v>
                </c:pt>
                <c:pt idx="12">
                  <c:v>-5.02</c:v>
                </c:pt>
                <c:pt idx="13">
                  <c:v>-4.65</c:v>
                </c:pt>
                <c:pt idx="14">
                  <c:v>-5.32</c:v>
                </c:pt>
                <c:pt idx="15">
                  <c:v>-3.84</c:v>
                </c:pt>
                <c:pt idx="16">
                  <c:v>-3.7</c:v>
                </c:pt>
                <c:pt idx="17">
                  <c:v>-3.84</c:v>
                </c:pt>
                <c:pt idx="18">
                  <c:v>-3.87</c:v>
                </c:pt>
                <c:pt idx="19">
                  <c:v>-4</c:v>
                </c:pt>
                <c:pt idx="20">
                  <c:v>-4.04</c:v>
                </c:pt>
                <c:pt idx="21">
                  <c:v>-3.83</c:v>
                </c:pt>
                <c:pt idx="22">
                  <c:v>-3.66</c:v>
                </c:pt>
                <c:pt idx="23">
                  <c:v>-3.44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D-4CBE-BCF9-AF6C04ABA509}"/>
            </c:ext>
          </c:extLst>
        </c:ser>
        <c:overlap val="100"/>
        <c:gapWidth val="50"/>
        <c:axId val="25001196"/>
        <c:axId val="392890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0\,0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-2.09</c:v>
                </c:pt>
                <c:pt idx="17">
                  <c:v>-3.48</c:v>
                </c:pt>
                <c:pt idx="18">
                  <c:v>-4.15</c:v>
                </c:pt>
                <c:pt idx="19">
                  <c:v>-5.35</c:v>
                </c:pt>
                <c:pt idx="20">
                  <c:v>-5.88</c:v>
                </c:pt>
                <c:pt idx="21">
                  <c:v>-5.86</c:v>
                </c:pt>
                <c:pt idx="22">
                  <c:v>-5.81</c:v>
                </c:pt>
                <c:pt idx="23">
                  <c:v>-5.28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D-4CBE-BCF9-AF6C04ABA509}"/>
            </c:ext>
          </c:extLst>
        </c:ser>
        <c:marker val="1"/>
        <c:axId val="25001196"/>
        <c:axId val="3928904"/>
      </c:lineChart>
      <c:catAx>
        <c:axId val="250011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8904"/>
        <c:crosses val="autoZero"/>
        <c:auto val="0"/>
        <c:lblOffset val="100"/>
        <c:tickLblSkip val="4"/>
        <c:tickMarkSkip val="4"/>
        <c:noMultiLvlLbl val="0"/>
      </c:catAx>
      <c:valAx>
        <c:axId val="392890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011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4835"/>
          <c:w val="0.3605"/>
          <c:h val="0.1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EN'!$B$19:$BP$19</c:f>
              <c:numCache>
                <c:formatCode>0\,0</c:formatCode>
                <c:ptCount val="67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114.52</c:v>
                </c:pt>
                <c:pt idx="61">
                  <c:v>113.97</c:v>
                </c:pt>
                <c:pt idx="62">
                  <c:v>115.33</c:v>
                </c:pt>
                <c:pt idx="63">
                  <c:v>117.91</c:v>
                </c:pt>
                <c:pt idx="64">
                  <c:v>120.63</c:v>
                </c:pt>
                <c:pt idx="65">
                  <c:v>126.21</c:v>
                </c:pt>
                <c:pt idx="66">
                  <c:v>130.71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7-4665-980F-3EC8EEF38314}"/>
            </c:ext>
          </c:extLst>
        </c:ser>
        <c:marker val="1"/>
        <c:axId val="55765614"/>
        <c:axId val="13115850"/>
      </c:lineChart>
      <c:catAx>
        <c:axId val="55765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15850"/>
        <c:crossesAt val="100"/>
        <c:auto val="0"/>
        <c:lblOffset val="100"/>
        <c:tickLblSkip val="8"/>
        <c:tickMarkSkip val="4"/>
        <c:noMultiLvlLbl val="0"/>
      </c:catAx>
      <c:valAx>
        <c:axId val="13115850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6561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0\,0</c:formatCode>
                <c:ptCount val="24"/>
                <c:pt idx="0">
                  <c:v>2.12</c:v>
                </c:pt>
                <c:pt idx="1">
                  <c:v>2.11</c:v>
                </c:pt>
                <c:pt idx="2">
                  <c:v>0.87</c:v>
                </c:pt>
                <c:pt idx="3">
                  <c:v>1.29</c:v>
                </c:pt>
                <c:pt idx="4">
                  <c:v>1.02</c:v>
                </c:pt>
                <c:pt idx="5">
                  <c:v>0.32</c:v>
                </c:pt>
                <c:pt idx="6">
                  <c:v>0.26</c:v>
                </c:pt>
                <c:pt idx="7">
                  <c:v>-0.13</c:v>
                </c:pt>
                <c:pt idx="8">
                  <c:v>-0.49</c:v>
                </c:pt>
                <c:pt idx="9">
                  <c:v>-1.66</c:v>
                </c:pt>
                <c:pt idx="10">
                  <c:v>-1.42</c:v>
                </c:pt>
                <c:pt idx="11">
                  <c:v>-2.01</c:v>
                </c:pt>
                <c:pt idx="12">
                  <c:v>-1.3</c:v>
                </c:pt>
                <c:pt idx="13">
                  <c:v>0.51</c:v>
                </c:pt>
                <c:pt idx="14">
                  <c:v>1.7</c:v>
                </c:pt>
                <c:pt idx="15">
                  <c:v>2.01</c:v>
                </c:pt>
                <c:pt idx="16">
                  <c:v>-0.08</c:v>
                </c:pt>
                <c:pt idx="17">
                  <c:v>-0.37</c:v>
                </c:pt>
                <c:pt idx="18">
                  <c:v>-1.24</c:v>
                </c:pt>
                <c:pt idx="19">
                  <c:v>-1.41</c:v>
                </c:pt>
                <c:pt idx="20">
                  <c:v>-0.08</c:v>
                </c:pt>
                <c:pt idx="21">
                  <c:v>-0.36</c:v>
                </c:pt>
                <c:pt idx="22">
                  <c:v>-0.08</c:v>
                </c:pt>
                <c:pt idx="23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D-40BC-84B5-A275F4A81F39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0\,0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2.65</c:v>
                </c:pt>
                <c:pt idx="18">
                  <c:v>3.11</c:v>
                </c:pt>
                <c:pt idx="19">
                  <c:v>1.85</c:v>
                </c:pt>
                <c:pt idx="20">
                  <c:v>1.92</c:v>
                </c:pt>
                <c:pt idx="21">
                  <c:v>0.49</c:v>
                </c:pt>
                <c:pt idx="22">
                  <c:v>-0.65</c:v>
                </c:pt>
                <c:pt idx="23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D-40BC-84B5-A275F4A81F39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0\,0</c:formatCode>
                <c:ptCount val="24"/>
                <c:pt idx="0">
                  <c:v>2.15</c:v>
                </c:pt>
                <c:pt idx="1">
                  <c:v>1.8</c:v>
                </c:pt>
                <c:pt idx="2">
                  <c:v>1.55</c:v>
                </c:pt>
                <c:pt idx="3">
                  <c:v>1.08</c:v>
                </c:pt>
                <c:pt idx="4">
                  <c:v>0.74</c:v>
                </c:pt>
                <c:pt idx="5">
                  <c:v>0.51</c:v>
                </c:pt>
                <c:pt idx="6">
                  <c:v>0.15</c:v>
                </c:pt>
                <c:pt idx="7">
                  <c:v>0.1</c:v>
                </c:pt>
                <c:pt idx="8">
                  <c:v>0.36</c:v>
                </c:pt>
                <c:pt idx="9">
                  <c:v>-1.99</c:v>
                </c:pt>
                <c:pt idx="10">
                  <c:v>-1.8</c:v>
                </c:pt>
                <c:pt idx="11">
                  <c:v>-1.62</c:v>
                </c:pt>
                <c:pt idx="12">
                  <c:v>-1.98</c:v>
                </c:pt>
                <c:pt idx="13">
                  <c:v>0.36</c:v>
                </c:pt>
                <c:pt idx="14">
                  <c:v>0.58</c:v>
                </c:pt>
                <c:pt idx="15">
                  <c:v>0.56</c:v>
                </c:pt>
                <c:pt idx="16">
                  <c:v>1.29</c:v>
                </c:pt>
                <c:pt idx="17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D-40BC-84B5-A275F4A81F39}"/>
            </c:ext>
          </c:extLst>
        </c:ser>
        <c:marker val="1"/>
        <c:axId val="14223144"/>
        <c:axId val="22846344"/>
      </c:lineChart>
      <c:catAx>
        <c:axId val="142231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46344"/>
        <c:crosses val="autoZero"/>
        <c:auto val="0"/>
        <c:lblOffset val="100"/>
        <c:tickLblSkip val="4"/>
        <c:tickMarkSkip val="4"/>
        <c:noMultiLvlLbl val="0"/>
      </c:catAx>
      <c:valAx>
        <c:axId val="22846344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2314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EN'!$B$18:$AT$18</c:f>
              <c:numCache>
                <c:formatCode>m\/yy</c:formatCode>
                <c:ptCount val="4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</c:numCache>
            </c:numRef>
          </c:cat>
          <c:val>
            <c:numRef>
              <c:f>'G 3.3.2 EN'!$B$19:$AT$19</c:f>
              <c:numCache>
                <c:formatCode>0\,0</c:formatCode>
                <c:ptCount val="45"/>
                <c:pt idx="0">
                  <c:v>39.438</c:v>
                </c:pt>
                <c:pt idx="1">
                  <c:v>42.385</c:v>
                </c:pt>
                <c:pt idx="2">
                  <c:v>48.765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37.387</c:v>
                </c:pt>
                <c:pt idx="7">
                  <c:v>35.009</c:v>
                </c:pt>
                <c:pt idx="8">
                  <c:v>36.678</c:v>
                </c:pt>
                <c:pt idx="9">
                  <c:v>33.382</c:v>
                </c:pt>
                <c:pt idx="10">
                  <c:v>29.305</c:v>
                </c:pt>
                <c:pt idx="11">
                  <c:v>23.027</c:v>
                </c:pt>
                <c:pt idx="12">
                  <c:v>21.29</c:v>
                </c:pt>
                <c:pt idx="13">
                  <c:v>24.019</c:v>
                </c:pt>
                <c:pt idx="14">
                  <c:v>23.06</c:v>
                </c:pt>
                <c:pt idx="15">
                  <c:v>10.821</c:v>
                </c:pt>
                <c:pt idx="16">
                  <c:v>-6.407</c:v>
                </c:pt>
                <c:pt idx="17">
                  <c:v>-19.614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  <c:pt idx="35">
                  <c:v>35.648</c:v>
                </c:pt>
                <c:pt idx="36">
                  <c:v>40.189</c:v>
                </c:pt>
                <c:pt idx="37">
                  <c:v>41.405</c:v>
                </c:pt>
                <c:pt idx="38">
                  <c:v>51.668</c:v>
                </c:pt>
                <c:pt idx="39">
                  <c:v>57.525</c:v>
                </c:pt>
                <c:pt idx="40">
                  <c:v>63.851</c:v>
                </c:pt>
                <c:pt idx="41">
                  <c:v>57.003</c:v>
                </c:pt>
                <c:pt idx="42">
                  <c:v>57.254</c:v>
                </c:pt>
                <c:pt idx="43">
                  <c:v>50.587</c:v>
                </c:pt>
                <c:pt idx="44">
                  <c:v>48.073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6-4318-B142-BA6B39CE66C5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EN'!$B$18:$AT$18</c:f>
              <c:numCache>
                <c:formatCode>m\/yy</c:formatCode>
                <c:ptCount val="4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</c:numCache>
            </c:numRef>
          </c:cat>
          <c:val>
            <c:numRef>
              <c:f>'G 3.3.2 EN'!$B$20:$AT$20</c:f>
              <c:numCache>
                <c:formatCode>0\,0</c:formatCode>
                <c:ptCount val="45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  <c:pt idx="35">
                  <c:v>4.979</c:v>
                </c:pt>
                <c:pt idx="36">
                  <c:v>5.575</c:v>
                </c:pt>
                <c:pt idx="37">
                  <c:v>6.313</c:v>
                </c:pt>
                <c:pt idx="38">
                  <c:v>5.942</c:v>
                </c:pt>
                <c:pt idx="39">
                  <c:v>5.692</c:v>
                </c:pt>
                <c:pt idx="40">
                  <c:v>6.675</c:v>
                </c:pt>
                <c:pt idx="41">
                  <c:v>6.841</c:v>
                </c:pt>
                <c:pt idx="42">
                  <c:v>5.929</c:v>
                </c:pt>
                <c:pt idx="43">
                  <c:v>5.42</c:v>
                </c:pt>
                <c:pt idx="44">
                  <c:v>4.302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6-4318-B142-BA6B39CE66C5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EN'!$B$18:$AT$18</c:f>
              <c:numCache>
                <c:formatCode>m\/yy</c:formatCode>
                <c:ptCount val="4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</c:numCache>
            </c:numRef>
          </c:cat>
          <c:val>
            <c:numRef>
              <c:f>'G 3.3.2 EN'!$B$21:$AT$21</c:f>
              <c:numCache>
                <c:formatCode>0\,0</c:formatCode>
                <c:ptCount val="45"/>
                <c:pt idx="0">
                  <c:v>34.872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20.572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  <c:pt idx="35">
                  <c:v>17.039</c:v>
                </c:pt>
                <c:pt idx="36">
                  <c:v>17.004</c:v>
                </c:pt>
                <c:pt idx="37">
                  <c:v>18.987</c:v>
                </c:pt>
                <c:pt idx="38">
                  <c:v>18.934</c:v>
                </c:pt>
                <c:pt idx="39">
                  <c:v>17.561</c:v>
                </c:pt>
                <c:pt idx="40">
                  <c:v>21.219</c:v>
                </c:pt>
                <c:pt idx="41">
                  <c:v>22.06</c:v>
                </c:pt>
                <c:pt idx="42">
                  <c:v>20.614</c:v>
                </c:pt>
                <c:pt idx="43">
                  <c:v>13.237</c:v>
                </c:pt>
                <c:pt idx="44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46-4318-B142-BA6B39CE66C5}"/>
            </c:ext>
          </c:extLst>
        </c:ser>
        <c:overlap val="100"/>
        <c:gapWidth val="50"/>
        <c:axId val="61497322"/>
        <c:axId val="14308686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EN'!$B$18:$AT$18</c:f>
              <c:numCache>
                <c:formatCode>m\/yy</c:formatCode>
                <c:ptCount val="4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</c:numCache>
            </c:numRef>
          </c:cat>
          <c:val>
            <c:numRef>
              <c:f>'G 3.3.2 EN'!$B$22:$AT$22</c:f>
              <c:numCache>
                <c:formatCode>0\,0</c:formatCode>
                <c:ptCount val="45"/>
                <c:pt idx="0">
                  <c:v>85.646</c:v>
                </c:pt>
                <c:pt idx="1">
                  <c:v>79.542</c:v>
                </c:pt>
                <c:pt idx="2">
                  <c:v>82.435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60.907</c:v>
                </c:pt>
                <c:pt idx="7">
                  <c:v>58.955</c:v>
                </c:pt>
                <c:pt idx="8">
                  <c:v>66.637</c:v>
                </c:pt>
                <c:pt idx="9">
                  <c:v>63.962</c:v>
                </c:pt>
                <c:pt idx="10">
                  <c:v>59.213</c:v>
                </c:pt>
                <c:pt idx="11">
                  <c:v>53.193</c:v>
                </c:pt>
                <c:pt idx="12">
                  <c:v>50.173</c:v>
                </c:pt>
                <c:pt idx="13">
                  <c:v>57.196</c:v>
                </c:pt>
                <c:pt idx="14">
                  <c:v>56.522</c:v>
                </c:pt>
                <c:pt idx="15">
                  <c:v>32.751</c:v>
                </c:pt>
                <c:pt idx="16">
                  <c:v>7.06</c:v>
                </c:pt>
                <c:pt idx="17">
                  <c:v>-3.971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  <c:pt idx="35">
                  <c:v>57.666</c:v>
                </c:pt>
                <c:pt idx="36">
                  <c:v>62.768</c:v>
                </c:pt>
                <c:pt idx="37">
                  <c:v>66.705</c:v>
                </c:pt>
                <c:pt idx="38">
                  <c:v>76.544</c:v>
                </c:pt>
                <c:pt idx="39">
                  <c:v>80.778</c:v>
                </c:pt>
                <c:pt idx="40">
                  <c:v>91.745</c:v>
                </c:pt>
                <c:pt idx="41">
                  <c:v>85.904</c:v>
                </c:pt>
                <c:pt idx="42">
                  <c:v>83.797</c:v>
                </c:pt>
                <c:pt idx="43">
                  <c:v>69.244</c:v>
                </c:pt>
                <c:pt idx="44">
                  <c:v>65.175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6-4318-B142-BA6B39CE66C5}"/>
            </c:ext>
          </c:extLst>
        </c:ser>
        <c:marker val="1"/>
        <c:axId val="61497322"/>
        <c:axId val="14308686"/>
      </c:lineChart>
      <c:dateAx>
        <c:axId val="6149732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14308686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14308686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1497322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19"/>
          <c:y val="0.0475"/>
          <c:w val="0.2205"/>
          <c:h val="0.23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EN'!$B$19:$BU$19</c:f>
              <c:numCache>
                <c:formatCode>0\,0</c:formatCode>
                <c:ptCount val="72"/>
                <c:pt idx="0">
                  <c:v>3.64</c:v>
                </c:pt>
                <c:pt idx="1">
                  <c:v>3.54</c:v>
                </c:pt>
                <c:pt idx="2">
                  <c:v>3.43</c:v>
                </c:pt>
                <c:pt idx="3">
                  <c:v>3.32</c:v>
                </c:pt>
                <c:pt idx="4">
                  <c:v>3.22</c:v>
                </c:pt>
                <c:pt idx="5">
                  <c:v>3.17</c:v>
                </c:pt>
                <c:pt idx="6">
                  <c:v>3.13</c:v>
                </c:pt>
                <c:pt idx="7">
                  <c:v>3.1</c:v>
                </c:pt>
                <c:pt idx="8">
                  <c:v>3.06</c:v>
                </c:pt>
                <c:pt idx="9">
                  <c:v>3.01</c:v>
                </c:pt>
                <c:pt idx="10">
                  <c:v>2.99</c:v>
                </c:pt>
                <c:pt idx="11">
                  <c:v>2.99</c:v>
                </c:pt>
                <c:pt idx="12">
                  <c:v>3.06</c:v>
                </c:pt>
                <c:pt idx="13">
                  <c:v>3.04</c:v>
                </c:pt>
                <c:pt idx="14">
                  <c:v>2.95</c:v>
                </c:pt>
                <c:pt idx="15">
                  <c:v>2.85</c:v>
                </c:pt>
                <c:pt idx="16">
                  <c:v>2.79</c:v>
                </c:pt>
                <c:pt idx="17">
                  <c:v>2.75</c:v>
                </c:pt>
                <c:pt idx="18">
                  <c:v>2.76</c:v>
                </c:pt>
                <c:pt idx="19">
                  <c:v>2.75</c:v>
                </c:pt>
                <c:pt idx="20">
                  <c:v>2.75</c:v>
                </c:pt>
                <c:pt idx="21">
                  <c:v>2.76</c:v>
                </c:pt>
                <c:pt idx="22">
                  <c:v>2.77</c:v>
                </c:pt>
                <c:pt idx="23">
                  <c:v>2.81</c:v>
                </c:pt>
                <c:pt idx="24">
                  <c:v>2.91</c:v>
                </c:pt>
                <c:pt idx="25">
                  <c:v>2.9</c:v>
                </c:pt>
                <c:pt idx="26">
                  <c:v>2.96</c:v>
                </c:pt>
                <c:pt idx="27">
                  <c:v>3.51</c:v>
                </c:pt>
                <c:pt idx="28">
                  <c:v>3.78</c:v>
                </c:pt>
                <c:pt idx="29">
                  <c:v>3.88</c:v>
                </c:pt>
                <c:pt idx="30">
                  <c:v>3.86</c:v>
                </c:pt>
                <c:pt idx="31">
                  <c:v>3.85</c:v>
                </c:pt>
                <c:pt idx="32">
                  <c:v>3.86</c:v>
                </c:pt>
                <c:pt idx="33">
                  <c:v>3.92</c:v>
                </c:pt>
                <c:pt idx="34">
                  <c:v>3.99</c:v>
                </c:pt>
                <c:pt idx="35">
                  <c:v>3.94</c:v>
                </c:pt>
                <c:pt idx="36">
                  <c:v>3.96</c:v>
                </c:pt>
                <c:pt idx="37">
                  <c:v>4.04</c:v>
                </c:pt>
                <c:pt idx="38">
                  <c:v>4.09</c:v>
                </c:pt>
                <c:pt idx="39">
                  <c:v>4.08</c:v>
                </c:pt>
                <c:pt idx="40">
                  <c:v>4.01</c:v>
                </c:pt>
                <c:pt idx="41">
                  <c:v>3.88</c:v>
                </c:pt>
                <c:pt idx="42">
                  <c:v>3.72</c:v>
                </c:pt>
                <c:pt idx="43">
                  <c:v>3.65</c:v>
                </c:pt>
                <c:pt idx="44">
                  <c:v>3.61</c:v>
                </c:pt>
                <c:pt idx="45">
                  <c:v>3.56</c:v>
                </c:pt>
                <c:pt idx="46">
                  <c:v>3.49</c:v>
                </c:pt>
                <c:pt idx="47">
                  <c:v>3.44</c:v>
                </c:pt>
                <c:pt idx="48">
                  <c:v>3.37</c:v>
                </c:pt>
                <c:pt idx="49">
                  <c:v>3.33</c:v>
                </c:pt>
                <c:pt idx="50">
                  <c:v>3.27</c:v>
                </c:pt>
                <c:pt idx="51">
                  <c:v>3.29</c:v>
                </c:pt>
                <c:pt idx="52">
                  <c:v>3.26</c:v>
                </c:pt>
                <c:pt idx="53">
                  <c:v>3.26</c:v>
                </c:pt>
                <c:pt idx="54">
                  <c:v>3.3</c:v>
                </c:pt>
                <c:pt idx="55">
                  <c:v>3.51</c:v>
                </c:pt>
                <c:pt idx="56">
                  <c:v>3.64</c:v>
                </c:pt>
                <c:pt idx="57">
                  <c:v>3.68</c:v>
                </c:pt>
                <c:pt idx="58">
                  <c:v>3.71</c:v>
                </c:pt>
                <c:pt idx="59">
                  <c:v>3.72</c:v>
                </c:pt>
                <c:pt idx="60">
                  <c:v>3.78</c:v>
                </c:pt>
                <c:pt idx="61">
                  <c:v>3.81</c:v>
                </c:pt>
                <c:pt idx="62">
                  <c:v>3.83</c:v>
                </c:pt>
                <c:pt idx="63">
                  <c:v>3.86</c:v>
                </c:pt>
                <c:pt idx="64">
                  <c:v>3.9</c:v>
                </c:pt>
                <c:pt idx="65">
                  <c:v>3.94</c:v>
                </c:pt>
                <c:pt idx="66">
                  <c:v>3.97</c:v>
                </c:pt>
                <c:pt idx="67">
                  <c:v>3.92</c:v>
                </c:pt>
                <c:pt idx="68">
                  <c:v>3.93</c:v>
                </c:pt>
                <c:pt idx="69">
                  <c:v>3.96</c:v>
                </c:pt>
                <c:pt idx="70">
                  <c:v>3.97</c:v>
                </c:pt>
                <c:pt idx="71">
                  <c:v>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1-4F80-A041-FDDE7DEE1124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EN'!$B$20:$BU$20</c:f>
              <c:numCache>
                <c:formatCode>0\,0</c:formatCode>
                <c:ptCount val="72"/>
                <c:pt idx="0">
                  <c:v>2.51</c:v>
                </c:pt>
                <c:pt idx="1">
                  <c:v>2.36</c:v>
                </c:pt>
                <c:pt idx="2">
                  <c:v>2.2</c:v>
                </c:pt>
                <c:pt idx="3">
                  <c:v>2.3</c:v>
                </c:pt>
                <c:pt idx="4">
                  <c:v>2.29</c:v>
                </c:pt>
                <c:pt idx="5">
                  <c:v>2.33</c:v>
                </c:pt>
                <c:pt idx="6">
                  <c:v>2.36</c:v>
                </c:pt>
                <c:pt idx="7">
                  <c:v>2.4</c:v>
                </c:pt>
                <c:pt idx="8">
                  <c:v>2.22</c:v>
                </c:pt>
                <c:pt idx="9">
                  <c:v>2.15</c:v>
                </c:pt>
                <c:pt idx="10">
                  <c:v>1.97</c:v>
                </c:pt>
                <c:pt idx="11">
                  <c:v>2.24</c:v>
                </c:pt>
                <c:pt idx="12">
                  <c:v>2.17</c:v>
                </c:pt>
                <c:pt idx="13">
                  <c:v>1.76</c:v>
                </c:pt>
                <c:pt idx="14">
                  <c:v>2.08</c:v>
                </c:pt>
                <c:pt idx="15">
                  <c:v>2.14</c:v>
                </c:pt>
                <c:pt idx="16">
                  <c:v>2.12</c:v>
                </c:pt>
                <c:pt idx="17">
                  <c:v>1.84</c:v>
                </c:pt>
                <c:pt idx="18">
                  <c:v>2.19</c:v>
                </c:pt>
                <c:pt idx="19">
                  <c:v>2.05</c:v>
                </c:pt>
                <c:pt idx="20">
                  <c:v>2.13</c:v>
                </c:pt>
                <c:pt idx="21">
                  <c:v>2.21</c:v>
                </c:pt>
                <c:pt idx="22">
                  <c:v>2.15</c:v>
                </c:pt>
                <c:pt idx="23">
                  <c:v>2.02</c:v>
                </c:pt>
                <c:pt idx="24">
                  <c:v>2.01</c:v>
                </c:pt>
                <c:pt idx="25">
                  <c:v>1.81</c:v>
                </c:pt>
                <c:pt idx="26">
                  <c:v>1.97</c:v>
                </c:pt>
                <c:pt idx="27">
                  <c:v>2.27</c:v>
                </c:pt>
                <c:pt idx="28">
                  <c:v>2.52</c:v>
                </c:pt>
                <c:pt idx="29">
                  <c:v>2.77</c:v>
                </c:pt>
                <c:pt idx="30">
                  <c:v>2.98</c:v>
                </c:pt>
                <c:pt idx="31">
                  <c:v>2.81</c:v>
                </c:pt>
                <c:pt idx="32">
                  <c:v>2.88</c:v>
                </c:pt>
                <c:pt idx="33">
                  <c:v>3.22</c:v>
                </c:pt>
                <c:pt idx="34">
                  <c:v>3.03</c:v>
                </c:pt>
                <c:pt idx="35">
                  <c:v>3.23</c:v>
                </c:pt>
                <c:pt idx="36">
                  <c:v>3.26</c:v>
                </c:pt>
                <c:pt idx="37">
                  <c:v>3.24</c:v>
                </c:pt>
                <c:pt idx="38">
                  <c:v>3.44</c:v>
                </c:pt>
                <c:pt idx="39">
                  <c:v>3.37</c:v>
                </c:pt>
                <c:pt idx="40">
                  <c:v>3.2</c:v>
                </c:pt>
                <c:pt idx="41">
                  <c:v>2.9</c:v>
                </c:pt>
                <c:pt idx="42">
                  <c:v>2.68</c:v>
                </c:pt>
                <c:pt idx="43">
                  <c:v>2.83</c:v>
                </c:pt>
                <c:pt idx="44">
                  <c:v>2.67</c:v>
                </c:pt>
                <c:pt idx="45">
                  <c:v>2.5</c:v>
                </c:pt>
                <c:pt idx="46">
                  <c:v>2.19</c:v>
                </c:pt>
                <c:pt idx="47">
                  <c:v>2.18</c:v>
                </c:pt>
                <c:pt idx="48">
                  <c:v>2.39</c:v>
                </c:pt>
                <c:pt idx="49">
                  <c:v>2.52</c:v>
                </c:pt>
                <c:pt idx="50">
                  <c:v>2.38</c:v>
                </c:pt>
                <c:pt idx="51">
                  <c:v>2.46</c:v>
                </c:pt>
                <c:pt idx="52">
                  <c:v>2.52</c:v>
                </c:pt>
                <c:pt idx="53">
                  <c:v>2.47</c:v>
                </c:pt>
                <c:pt idx="54">
                  <c:v>2.39</c:v>
                </c:pt>
                <c:pt idx="55">
                  <c:v>2.47</c:v>
                </c:pt>
                <c:pt idx="56">
                  <c:v>2.6</c:v>
                </c:pt>
                <c:pt idx="57">
                  <c:v>2.6</c:v>
                </c:pt>
                <c:pt idx="58">
                  <c:v>2.7</c:v>
                </c:pt>
                <c:pt idx="59">
                  <c:v>2.86</c:v>
                </c:pt>
                <c:pt idx="60">
                  <c:v>3</c:v>
                </c:pt>
                <c:pt idx="61">
                  <c:v>3</c:v>
                </c:pt>
                <c:pt idx="62">
                  <c:v>3.1</c:v>
                </c:pt>
                <c:pt idx="63">
                  <c:v>3.1</c:v>
                </c:pt>
                <c:pt idx="64">
                  <c:v>3.1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1-4F80-A041-FDDE7DEE1124}"/>
            </c:ext>
          </c:extLst>
        </c:ser>
        <c:marker val="1"/>
        <c:axId val="33881268"/>
        <c:axId val="8607516"/>
      </c:lineChart>
      <c:catAx>
        <c:axId val="338812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07516"/>
        <c:crosses val="autoZero"/>
        <c:auto val="0"/>
        <c:lblOffset val="100"/>
        <c:tickLblSkip val="12"/>
        <c:tickMarkSkip val="12"/>
        <c:noMultiLvlLbl val="0"/>
      </c:catAx>
      <c:valAx>
        <c:axId val="8607516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8126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EN'!$B$19:$Y$19</c:f>
              <c:numCache>
                <c:formatCode>0\,0</c:formatCode>
                <c:ptCount val="24"/>
                <c:pt idx="0">
                  <c:v>10.95</c:v>
                </c:pt>
                <c:pt idx="1">
                  <c:v>10.64</c:v>
                </c:pt>
                <c:pt idx="2">
                  <c:v>9.87</c:v>
                </c:pt>
                <c:pt idx="3">
                  <c:v>8.98</c:v>
                </c:pt>
                <c:pt idx="4">
                  <c:v>8.56</c:v>
                </c:pt>
                <c:pt idx="5">
                  <c:v>8.32</c:v>
                </c:pt>
                <c:pt idx="6">
                  <c:v>6.49</c:v>
                </c:pt>
                <c:pt idx="7">
                  <c:v>6.21</c:v>
                </c:pt>
                <c:pt idx="8">
                  <c:v>0.69</c:v>
                </c:pt>
                <c:pt idx="9">
                  <c:v>-9.02</c:v>
                </c:pt>
                <c:pt idx="10">
                  <c:v>-5.08</c:v>
                </c:pt>
                <c:pt idx="11">
                  <c:v>4.34</c:v>
                </c:pt>
                <c:pt idx="12">
                  <c:v>3.15</c:v>
                </c:pt>
                <c:pt idx="13">
                  <c:v>19.14</c:v>
                </c:pt>
                <c:pt idx="14">
                  <c:v>14.25</c:v>
                </c:pt>
                <c:pt idx="15">
                  <c:v>5.11</c:v>
                </c:pt>
                <c:pt idx="16">
                  <c:v>7.61</c:v>
                </c:pt>
                <c:pt idx="17">
                  <c:v>6.02</c:v>
                </c:pt>
                <c:pt idx="18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5-46A7-B505-E87187A58460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EN'!$B$20:$Y$20</c:f>
              <c:numCache>
                <c:formatCode>0\,0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11.78</c:v>
                </c:pt>
                <c:pt idx="17">
                  <c:v>8.58</c:v>
                </c:pt>
                <c:pt idx="18">
                  <c:v>9.48</c:v>
                </c:pt>
                <c:pt idx="19">
                  <c:v>10.13</c:v>
                </c:pt>
                <c:pt idx="20">
                  <c:v>7.61</c:v>
                </c:pt>
                <c:pt idx="21">
                  <c:v>7.74</c:v>
                </c:pt>
                <c:pt idx="22">
                  <c:v>6.99</c:v>
                </c:pt>
                <c:pt idx="23">
                  <c:v>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5-46A7-B505-E87187A58460}"/>
            </c:ext>
          </c:extLst>
        </c:ser>
        <c:marker val="1"/>
        <c:axId val="36627846"/>
        <c:axId val="27371762"/>
      </c:lineChart>
      <c:catAx>
        <c:axId val="366278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71762"/>
        <c:crosses val="autoZero"/>
        <c:auto val="0"/>
        <c:lblOffset val="100"/>
        <c:tickLblSkip val="4"/>
        <c:tickMarkSkip val="4"/>
        <c:noMultiLvlLbl val="0"/>
      </c:catAx>
      <c:valAx>
        <c:axId val="2737176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2784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375"/>
          <c:w val="0.404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EN'!$B$19:$Y$19</c:f>
              <c:numCache>
                <c:formatCode>0\,0</c:formatCode>
                <c:ptCount val="24"/>
                <c:pt idx="0">
                  <c:v>6.48</c:v>
                </c:pt>
                <c:pt idx="1">
                  <c:v>5.55</c:v>
                </c:pt>
                <c:pt idx="2">
                  <c:v>5.89</c:v>
                </c:pt>
                <c:pt idx="3">
                  <c:v>5.34</c:v>
                </c:pt>
                <c:pt idx="4">
                  <c:v>4.33</c:v>
                </c:pt>
                <c:pt idx="5">
                  <c:v>4.76</c:v>
                </c:pt>
                <c:pt idx="6">
                  <c:v>4</c:v>
                </c:pt>
                <c:pt idx="7">
                  <c:v>3.99</c:v>
                </c:pt>
                <c:pt idx="8">
                  <c:v>1.75</c:v>
                </c:pt>
                <c:pt idx="9">
                  <c:v>-4.7</c:v>
                </c:pt>
                <c:pt idx="10">
                  <c:v>-0.83</c:v>
                </c:pt>
                <c:pt idx="11">
                  <c:v>3.69</c:v>
                </c:pt>
                <c:pt idx="12">
                  <c:v>-2.59</c:v>
                </c:pt>
                <c:pt idx="13">
                  <c:v>7.94</c:v>
                </c:pt>
                <c:pt idx="14">
                  <c:v>2.26</c:v>
                </c:pt>
                <c:pt idx="15">
                  <c:v>-2.73</c:v>
                </c:pt>
                <c:pt idx="16">
                  <c:v>-3.13</c:v>
                </c:pt>
                <c:pt idx="17">
                  <c:v>-10.18</c:v>
                </c:pt>
                <c:pt idx="18">
                  <c:v>-10.74</c:v>
                </c:pt>
                <c:pt idx="19">
                  <c:v>-7.36</c:v>
                </c:pt>
                <c:pt idx="20">
                  <c:v>-7.7</c:v>
                </c:pt>
                <c:pt idx="21">
                  <c:v>-2.57</c:v>
                </c:pt>
                <c:pt idx="22">
                  <c:v>0.68</c:v>
                </c:pt>
                <c:pt idx="23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1-4F6A-8711-1E9B22CAC255}"/>
            </c:ext>
          </c:extLst>
        </c:ser>
        <c:marker val="1"/>
        <c:axId val="41296480"/>
        <c:axId val="2564577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EN'!$B$20:$Y$20</c:f>
              <c:numCache>
                <c:formatCode>0\,0</c:formatCode>
                <c:ptCount val="24"/>
                <c:pt idx="0">
                  <c:v>2.58</c:v>
                </c:pt>
                <c:pt idx="1">
                  <c:v>1.44</c:v>
                </c:pt>
                <c:pt idx="2">
                  <c:v>1.82</c:v>
                </c:pt>
                <c:pt idx="3">
                  <c:v>1.69</c:v>
                </c:pt>
                <c:pt idx="4">
                  <c:v>2.05</c:v>
                </c:pt>
                <c:pt idx="5">
                  <c:v>2.51</c:v>
                </c:pt>
                <c:pt idx="6">
                  <c:v>3.66</c:v>
                </c:pt>
                <c:pt idx="7">
                  <c:v>2.9</c:v>
                </c:pt>
                <c:pt idx="8">
                  <c:v>-0.37</c:v>
                </c:pt>
                <c:pt idx="9">
                  <c:v>-8.6</c:v>
                </c:pt>
                <c:pt idx="10">
                  <c:v>-3.71</c:v>
                </c:pt>
                <c:pt idx="11">
                  <c:v>-2.49</c:v>
                </c:pt>
                <c:pt idx="12">
                  <c:v>-0.86</c:v>
                </c:pt>
                <c:pt idx="13">
                  <c:v>9.05</c:v>
                </c:pt>
                <c:pt idx="14">
                  <c:v>2.56</c:v>
                </c:pt>
                <c:pt idx="15">
                  <c:v>2.03</c:v>
                </c:pt>
                <c:pt idx="16">
                  <c:v>3.33</c:v>
                </c:pt>
                <c:pt idx="17">
                  <c:v>1.06</c:v>
                </c:pt>
                <c:pt idx="18">
                  <c:v>-0.25</c:v>
                </c:pt>
                <c:pt idx="19">
                  <c:v>-1.83</c:v>
                </c:pt>
                <c:pt idx="20">
                  <c:v>-1.41</c:v>
                </c:pt>
                <c:pt idx="21">
                  <c:v>-0.78</c:v>
                </c:pt>
                <c:pt idx="22">
                  <c:v>0.39</c:v>
                </c:pt>
                <c:pt idx="23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1-4F6A-8711-1E9B22CAC255}"/>
            </c:ext>
          </c:extLst>
        </c:ser>
        <c:marker val="1"/>
        <c:axId val="19970882"/>
        <c:axId val="26107062"/>
      </c:lineChart>
      <c:catAx>
        <c:axId val="412964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45776"/>
        <c:crosses val="autoZero"/>
        <c:auto val="0"/>
        <c:lblOffset val="100"/>
        <c:tickLblSkip val="4"/>
        <c:tickMarkSkip val="4"/>
        <c:noMultiLvlLbl val="0"/>
      </c:catAx>
      <c:valAx>
        <c:axId val="2564577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96480"/>
        <c:crosses val="autoZero"/>
        <c:crossBetween val="midCat"/>
        <c:majorUnit val="3"/>
      </c:valAx>
      <c:catAx>
        <c:axId val="19970882"/>
        <c:scaling>
          <c:orientation val="minMax"/>
        </c:scaling>
        <c:delete val="1"/>
        <c:axPos val="b"/>
        <c:majorTickMark val="out"/>
        <c:minorTickMark val="none"/>
        <c:tickLblPos val="nextTo"/>
        <c:crossAx val="26107062"/>
        <c:crosses val="autoZero"/>
        <c:auto val="1"/>
        <c:lblOffset val="100"/>
        <c:noMultiLvlLbl val="0"/>
      </c:catAx>
      <c:valAx>
        <c:axId val="26107062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997088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225"/>
          <c:w val="0.47275"/>
          <c:h val="0.1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0\,0</c:formatCode>
                <c:ptCount val="24"/>
                <c:pt idx="0">
                  <c:v>8.67</c:v>
                </c:pt>
                <c:pt idx="1">
                  <c:v>9.66</c:v>
                </c:pt>
                <c:pt idx="2">
                  <c:v>9.25</c:v>
                </c:pt>
                <c:pt idx="3">
                  <c:v>6.66</c:v>
                </c:pt>
                <c:pt idx="4">
                  <c:v>7.16</c:v>
                </c:pt>
                <c:pt idx="5">
                  <c:v>6.42</c:v>
                </c:pt>
                <c:pt idx="6">
                  <c:v>7.32</c:v>
                </c:pt>
                <c:pt idx="7">
                  <c:v>6.41</c:v>
                </c:pt>
                <c:pt idx="8">
                  <c:v>7.05</c:v>
                </c:pt>
                <c:pt idx="9">
                  <c:v>1.38</c:v>
                </c:pt>
                <c:pt idx="10">
                  <c:v>6.69</c:v>
                </c:pt>
                <c:pt idx="11">
                  <c:v>6.72</c:v>
                </c:pt>
                <c:pt idx="12">
                  <c:v>0.83</c:v>
                </c:pt>
                <c:pt idx="13">
                  <c:v>9.66</c:v>
                </c:pt>
                <c:pt idx="14">
                  <c:v>4.21</c:v>
                </c:pt>
                <c:pt idx="15">
                  <c:v>3.56</c:v>
                </c:pt>
                <c:pt idx="16">
                  <c:v>6.7</c:v>
                </c:pt>
                <c:pt idx="17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9-443A-A99C-2D01136D60BF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0\,0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7.27</c:v>
                </c:pt>
                <c:pt idx="17">
                  <c:v>4.42</c:v>
                </c:pt>
                <c:pt idx="18">
                  <c:v>6.83</c:v>
                </c:pt>
                <c:pt idx="19">
                  <c:v>8.48</c:v>
                </c:pt>
                <c:pt idx="20">
                  <c:v>5.79</c:v>
                </c:pt>
                <c:pt idx="21">
                  <c:v>7.24</c:v>
                </c:pt>
                <c:pt idx="22">
                  <c:v>7.08</c:v>
                </c:pt>
                <c:pt idx="23">
                  <c:v>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9-443A-A99C-2D01136D60BF}"/>
            </c:ext>
          </c:extLst>
        </c:ser>
        <c:marker val="1"/>
        <c:axId val="12367916"/>
        <c:axId val="51957412"/>
      </c:lineChart>
      <c:catAx>
        <c:axId val="123679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57412"/>
        <c:crosses val="autoZero"/>
        <c:auto val="0"/>
        <c:lblOffset val="100"/>
        <c:tickLblSkip val="4"/>
        <c:tickMarkSkip val="4"/>
        <c:noMultiLvlLbl val="0"/>
      </c:catAx>
      <c:valAx>
        <c:axId val="5195741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679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737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0\,0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2.65</c:v>
                </c:pt>
                <c:pt idx="18">
                  <c:v>3.11</c:v>
                </c:pt>
                <c:pt idx="19">
                  <c:v>1.85</c:v>
                </c:pt>
                <c:pt idx="20">
                  <c:v>1.92</c:v>
                </c:pt>
                <c:pt idx="21">
                  <c:v>0.49</c:v>
                </c:pt>
                <c:pt idx="22">
                  <c:v>-0.65</c:v>
                </c:pt>
                <c:pt idx="23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7-496C-B435-E54D1D00B8DD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0\,0</c:formatCode>
                <c:ptCount val="24"/>
                <c:pt idx="0">
                  <c:v>8.2</c:v>
                </c:pt>
                <c:pt idx="1">
                  <c:v>8.05</c:v>
                </c:pt>
                <c:pt idx="2">
                  <c:v>8.46</c:v>
                </c:pt>
                <c:pt idx="3">
                  <c:v>7.18</c:v>
                </c:pt>
                <c:pt idx="4">
                  <c:v>7.08</c:v>
                </c:pt>
                <c:pt idx="5">
                  <c:v>7.62</c:v>
                </c:pt>
                <c:pt idx="6">
                  <c:v>7.09</c:v>
                </c:pt>
                <c:pt idx="7">
                  <c:v>7.26</c:v>
                </c:pt>
                <c:pt idx="8">
                  <c:v>4.35</c:v>
                </c:pt>
                <c:pt idx="9">
                  <c:v>-4.2</c:v>
                </c:pt>
                <c:pt idx="10">
                  <c:v>2.5</c:v>
                </c:pt>
                <c:pt idx="11">
                  <c:v>4.27</c:v>
                </c:pt>
                <c:pt idx="12">
                  <c:v>-1.4</c:v>
                </c:pt>
                <c:pt idx="13">
                  <c:v>12.03</c:v>
                </c:pt>
                <c:pt idx="14">
                  <c:v>4.84</c:v>
                </c:pt>
                <c:pt idx="15">
                  <c:v>3.72</c:v>
                </c:pt>
                <c:pt idx="16">
                  <c:v>9.68</c:v>
                </c:pt>
                <c:pt idx="17">
                  <c:v>5.78</c:v>
                </c:pt>
                <c:pt idx="18">
                  <c:v>6.18</c:v>
                </c:pt>
                <c:pt idx="19">
                  <c:v>8.14</c:v>
                </c:pt>
                <c:pt idx="20">
                  <c:v>5.58</c:v>
                </c:pt>
                <c:pt idx="21">
                  <c:v>7.22</c:v>
                </c:pt>
                <c:pt idx="22">
                  <c:v>7.68</c:v>
                </c:pt>
                <c:pt idx="23">
                  <c:v>6.65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7-496C-B435-E54D1D00B8DD}"/>
            </c:ext>
          </c:extLst>
        </c:ser>
        <c:overlap val="100"/>
        <c:gapWidth val="50"/>
        <c:axId val="58728734"/>
        <c:axId val="59814042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0\,0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11.78</c:v>
                </c:pt>
                <c:pt idx="17">
                  <c:v>8.58</c:v>
                </c:pt>
                <c:pt idx="18">
                  <c:v>9.48</c:v>
                </c:pt>
                <c:pt idx="19">
                  <c:v>10.13</c:v>
                </c:pt>
                <c:pt idx="20">
                  <c:v>7.61</c:v>
                </c:pt>
                <c:pt idx="21">
                  <c:v>7.74</c:v>
                </c:pt>
                <c:pt idx="22">
                  <c:v>6.99</c:v>
                </c:pt>
                <c:pt idx="23">
                  <c:v>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7-496C-B435-E54D1D00B8DD}"/>
            </c:ext>
          </c:extLst>
        </c:ser>
        <c:marker val="1"/>
        <c:axId val="58728734"/>
        <c:axId val="59814042"/>
      </c:lineChart>
      <c:catAx>
        <c:axId val="587287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14042"/>
        <c:crosses val="autoZero"/>
        <c:auto val="0"/>
        <c:lblOffset val="100"/>
        <c:tickLblSkip val="4"/>
        <c:tickMarkSkip val="4"/>
        <c:noMultiLvlLbl val="0"/>
      </c:catAx>
      <c:valAx>
        <c:axId val="59814042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2873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0\,0</c:formatCode>
                <c:ptCount val="24"/>
                <c:pt idx="0">
                  <c:v>12.02</c:v>
                </c:pt>
                <c:pt idx="1">
                  <c:v>11.44</c:v>
                </c:pt>
                <c:pt idx="2">
                  <c:v>10.56</c:v>
                </c:pt>
                <c:pt idx="3">
                  <c:v>14.53</c:v>
                </c:pt>
                <c:pt idx="4">
                  <c:v>13.62</c:v>
                </c:pt>
                <c:pt idx="5">
                  <c:v>12.42</c:v>
                </c:pt>
                <c:pt idx="6">
                  <c:v>11.92</c:v>
                </c:pt>
                <c:pt idx="7">
                  <c:v>14.6</c:v>
                </c:pt>
                <c:pt idx="8">
                  <c:v>17.75</c:v>
                </c:pt>
                <c:pt idx="9">
                  <c:v>19.36</c:v>
                </c:pt>
                <c:pt idx="10">
                  <c:v>16.16</c:v>
                </c:pt>
                <c:pt idx="11">
                  <c:v>23.72</c:v>
                </c:pt>
                <c:pt idx="12">
                  <c:v>24.8</c:v>
                </c:pt>
                <c:pt idx="13">
                  <c:v>18.19</c:v>
                </c:pt>
                <c:pt idx="14">
                  <c:v>15.95</c:v>
                </c:pt>
                <c:pt idx="15">
                  <c:v>19.57</c:v>
                </c:pt>
                <c:pt idx="16">
                  <c:v>15.99</c:v>
                </c:pt>
                <c:pt idx="17">
                  <c:v>12.48</c:v>
                </c:pt>
                <c:pt idx="18">
                  <c:v>13.49</c:v>
                </c:pt>
                <c:pt idx="19">
                  <c:v>17.65</c:v>
                </c:pt>
                <c:pt idx="20">
                  <c:v>12.92</c:v>
                </c:pt>
                <c:pt idx="21">
                  <c:v>13.5</c:v>
                </c:pt>
                <c:pt idx="22">
                  <c:v>14.9</c:v>
                </c:pt>
                <c:pt idx="23">
                  <c:v>17.26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E-4D28-93AC-F9631B00D066}"/>
            </c:ext>
          </c:extLst>
        </c:ser>
        <c:overlap val="100"/>
        <c:gapWidth val="50"/>
        <c:axId val="65601049"/>
        <c:axId val="6818457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0\,0</c:formatCode>
                <c:ptCount val="24"/>
                <c:pt idx="0">
                  <c:v>12.01</c:v>
                </c:pt>
                <c:pt idx="1">
                  <c:v>12.16</c:v>
                </c:pt>
                <c:pt idx="2">
                  <c:v>12.53</c:v>
                </c:pt>
                <c:pt idx="3">
                  <c:v>12.85</c:v>
                </c:pt>
                <c:pt idx="4">
                  <c:v>13.13</c:v>
                </c:pt>
                <c:pt idx="5">
                  <c:v>13.3</c:v>
                </c:pt>
                <c:pt idx="6">
                  <c:v>13.85</c:v>
                </c:pt>
                <c:pt idx="7">
                  <c:v>15.22</c:v>
                </c:pt>
                <c:pt idx="8">
                  <c:v>16.6</c:v>
                </c:pt>
                <c:pt idx="9">
                  <c:v>18.35</c:v>
                </c:pt>
                <c:pt idx="10">
                  <c:v>20.45</c:v>
                </c:pt>
                <c:pt idx="11">
                  <c:v>21.14</c:v>
                </c:pt>
                <c:pt idx="12">
                  <c:v>20.89</c:v>
                </c:pt>
                <c:pt idx="13">
                  <c:v>20.29</c:v>
                </c:pt>
                <c:pt idx="14">
                  <c:v>18.69</c:v>
                </c:pt>
                <c:pt idx="15">
                  <c:v>16.89</c:v>
                </c:pt>
                <c:pt idx="16">
                  <c:v>15.82</c:v>
                </c:pt>
                <c:pt idx="17">
                  <c:v>15.28</c:v>
                </c:pt>
                <c:pt idx="18">
                  <c:v>14.68</c:v>
                </c:pt>
                <c:pt idx="19">
                  <c:v>14.42</c:v>
                </c:pt>
                <c:pt idx="20">
                  <c:v>14.71</c:v>
                </c:pt>
                <c:pt idx="21">
                  <c:v>14.86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E-4D28-93AC-F9631B00D066}"/>
            </c:ext>
          </c:extLst>
        </c:ser>
        <c:marker val="1"/>
        <c:axId val="65601049"/>
        <c:axId val="6818457"/>
      </c:lineChart>
      <c:catAx>
        <c:axId val="656010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18457"/>
        <c:crosses val="autoZero"/>
        <c:auto val="0"/>
        <c:lblOffset val="100"/>
        <c:tickLblSkip val="4"/>
        <c:tickMarkSkip val="4"/>
        <c:noMultiLvlLbl val="0"/>
      </c:catAx>
      <c:valAx>
        <c:axId val="6818457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0104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319"/>
          <c:h val="0.14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0\,0</c:formatCode>
                <c:ptCount val="68"/>
                <c:pt idx="0">
                  <c:v>9</c:v>
                </c:pt>
                <c:pt idx="1">
                  <c:v>7.75</c:v>
                </c:pt>
                <c:pt idx="2">
                  <c:v>6.83</c:v>
                </c:pt>
                <c:pt idx="3">
                  <c:v>6.28</c:v>
                </c:pt>
                <c:pt idx="4">
                  <c:v>5.69</c:v>
                </c:pt>
                <c:pt idx="5">
                  <c:v>4.19</c:v>
                </c:pt>
                <c:pt idx="6">
                  <c:v>1.16</c:v>
                </c:pt>
                <c:pt idx="7">
                  <c:v>-4.99</c:v>
                </c:pt>
                <c:pt idx="8">
                  <c:v>-12.08</c:v>
                </c:pt>
                <c:pt idx="9">
                  <c:v>-14.74</c:v>
                </c:pt>
                <c:pt idx="10">
                  <c:v>-12.05</c:v>
                </c:pt>
                <c:pt idx="11">
                  <c:v>-5.01</c:v>
                </c:pt>
                <c:pt idx="12">
                  <c:v>5.83</c:v>
                </c:pt>
                <c:pt idx="13">
                  <c:v>14.25</c:v>
                </c:pt>
                <c:pt idx="14">
                  <c:v>15.68</c:v>
                </c:pt>
                <c:pt idx="15">
                  <c:v>14.35</c:v>
                </c:pt>
                <c:pt idx="16">
                  <c:v>11.87</c:v>
                </c:pt>
                <c:pt idx="17">
                  <c:v>8.44</c:v>
                </c:pt>
                <c:pt idx="18">
                  <c:v>5.43</c:v>
                </c:pt>
                <c:pt idx="19">
                  <c:v>2.7</c:v>
                </c:pt>
                <c:pt idx="20">
                  <c:v>0.39</c:v>
                </c:pt>
                <c:pt idx="21">
                  <c:v>-0.74</c:v>
                </c:pt>
                <c:pt idx="22">
                  <c:v>-0.93</c:v>
                </c:pt>
                <c:pt idx="23">
                  <c:v>-0.84</c:v>
                </c:pt>
                <c:pt idx="24">
                  <c:v>-0.47</c:v>
                </c:pt>
                <c:pt idx="25">
                  <c:v>0.81</c:v>
                </c:pt>
                <c:pt idx="26">
                  <c:v>2.91</c:v>
                </c:pt>
                <c:pt idx="27">
                  <c:v>4.85</c:v>
                </c:pt>
                <c:pt idx="28">
                  <c:v>5.68</c:v>
                </c:pt>
                <c:pt idx="29">
                  <c:v>5.27</c:v>
                </c:pt>
                <c:pt idx="30">
                  <c:v>4.48</c:v>
                </c:pt>
                <c:pt idx="31">
                  <c:v>4.74</c:v>
                </c:pt>
                <c:pt idx="32">
                  <c:v>5.68</c:v>
                </c:pt>
                <c:pt idx="33">
                  <c:v>5.86</c:v>
                </c:pt>
                <c:pt idx="34">
                  <c:v>5.62</c:v>
                </c:pt>
                <c:pt idx="35">
                  <c:v>5.17</c:v>
                </c:pt>
                <c:pt idx="36">
                  <c:v>4.49</c:v>
                </c:pt>
                <c:pt idx="37">
                  <c:v>4.19</c:v>
                </c:pt>
                <c:pt idx="38">
                  <c:v>4.37</c:v>
                </c:pt>
                <c:pt idx="39">
                  <c:v>4.6</c:v>
                </c:pt>
                <c:pt idx="40">
                  <c:v>4.94</c:v>
                </c:pt>
                <c:pt idx="41">
                  <c:v>5.71</c:v>
                </c:pt>
                <c:pt idx="42">
                  <c:v>6.25</c:v>
                </c:pt>
                <c:pt idx="43">
                  <c:v>5.84</c:v>
                </c:pt>
                <c:pt idx="44">
                  <c:v>5</c:v>
                </c:pt>
                <c:pt idx="45">
                  <c:v>4.55</c:v>
                </c:pt>
                <c:pt idx="46">
                  <c:v>4.21</c:v>
                </c:pt>
                <c:pt idx="47">
                  <c:v>4.33</c:v>
                </c:pt>
                <c:pt idx="48">
                  <c:v>4.25</c:v>
                </c:pt>
                <c:pt idx="49">
                  <c:v>3.01</c:v>
                </c:pt>
                <c:pt idx="50">
                  <c:v>1.54</c:v>
                </c:pt>
                <c:pt idx="51">
                  <c:v>-0.36</c:v>
                </c:pt>
                <c:pt idx="52">
                  <c:v>-5.99</c:v>
                </c:pt>
                <c:pt idx="53">
                  <c:v>-10.85</c:v>
                </c:pt>
                <c:pt idx="54">
                  <c:v>-6.66</c:v>
                </c:pt>
                <c:pt idx="55">
                  <c:v>0.09</c:v>
                </c:pt>
                <c:pt idx="56">
                  <c:v>7.95</c:v>
                </c:pt>
                <c:pt idx="57">
                  <c:v>15.01</c:v>
                </c:pt>
                <c:pt idx="58">
                  <c:v>10.6</c:v>
                </c:pt>
                <c:pt idx="59">
                  <c:v>5.45</c:v>
                </c:pt>
                <c:pt idx="60">
                  <c:v>4.52</c:v>
                </c:pt>
                <c:pt idx="61">
                  <c:v>4.08</c:v>
                </c:pt>
                <c:pt idx="62">
                  <c:v>4.25</c:v>
                </c:pt>
                <c:pt idx="63">
                  <c:v>2.47</c:v>
                </c:pt>
                <c:pt idx="64">
                  <c:v>1.12</c:v>
                </c:pt>
                <c:pt idx="65">
                  <c:v>0.93</c:v>
                </c:pt>
                <c:pt idx="66">
                  <c:v>0.85</c:v>
                </c:pt>
                <c:pt idx="67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2-4E00-B76C-E6ECF1B45A0E}"/>
            </c:ext>
          </c:extLst>
        </c:ser>
        <c:marker val="1"/>
        <c:axId val="7165723"/>
        <c:axId val="51963039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0\,0</c:formatCode>
                <c:ptCount val="68"/>
                <c:pt idx="0">
                  <c:v>4.53</c:v>
                </c:pt>
                <c:pt idx="1">
                  <c:v>3.99</c:v>
                </c:pt>
                <c:pt idx="2">
                  <c:v>3.92</c:v>
                </c:pt>
                <c:pt idx="3">
                  <c:v>4.11</c:v>
                </c:pt>
                <c:pt idx="4">
                  <c:v>3.62</c:v>
                </c:pt>
                <c:pt idx="5">
                  <c:v>2.62</c:v>
                </c:pt>
                <c:pt idx="6">
                  <c:v>1.37</c:v>
                </c:pt>
                <c:pt idx="7">
                  <c:v>-1.27</c:v>
                </c:pt>
                <c:pt idx="8">
                  <c:v>-5.64</c:v>
                </c:pt>
                <c:pt idx="9">
                  <c:v>-5.47</c:v>
                </c:pt>
                <c:pt idx="10">
                  <c:v>-4.5</c:v>
                </c:pt>
                <c:pt idx="11">
                  <c:v>-2.33</c:v>
                </c:pt>
                <c:pt idx="12">
                  <c:v>2.55</c:v>
                </c:pt>
                <c:pt idx="13">
                  <c:v>4</c:v>
                </c:pt>
                <c:pt idx="14">
                  <c:v>4.23</c:v>
                </c:pt>
                <c:pt idx="15">
                  <c:v>3.98</c:v>
                </c:pt>
                <c:pt idx="16">
                  <c:v>4.59</c:v>
                </c:pt>
                <c:pt idx="17">
                  <c:v>3.21</c:v>
                </c:pt>
                <c:pt idx="18">
                  <c:v>2.99</c:v>
                </c:pt>
                <c:pt idx="19">
                  <c:v>2.25</c:v>
                </c:pt>
                <c:pt idx="20">
                  <c:v>1.12</c:v>
                </c:pt>
                <c:pt idx="21">
                  <c:v>0.81</c:v>
                </c:pt>
                <c:pt idx="22">
                  <c:v>0.4</c:v>
                </c:pt>
                <c:pt idx="23">
                  <c:v>0.03</c:v>
                </c:pt>
                <c:pt idx="24">
                  <c:v>-0.32</c:v>
                </c:pt>
                <c:pt idx="25">
                  <c:v>0.46</c:v>
                </c:pt>
                <c:pt idx="26">
                  <c:v>0.74</c:v>
                </c:pt>
                <c:pt idx="27">
                  <c:v>1.48</c:v>
                </c:pt>
                <c:pt idx="28">
                  <c:v>2.47</c:v>
                </c:pt>
                <c:pt idx="29">
                  <c:v>2.04</c:v>
                </c:pt>
                <c:pt idx="30">
                  <c:v>2.09</c:v>
                </c:pt>
                <c:pt idx="31">
                  <c:v>2.35</c:v>
                </c:pt>
                <c:pt idx="32">
                  <c:v>1.99</c:v>
                </c:pt>
                <c:pt idx="33">
                  <c:v>2.31</c:v>
                </c:pt>
                <c:pt idx="34">
                  <c:v>2.34</c:v>
                </c:pt>
                <c:pt idx="35">
                  <c:v>2.25</c:v>
                </c:pt>
                <c:pt idx="36">
                  <c:v>2.36</c:v>
                </c:pt>
                <c:pt idx="37">
                  <c:v>2.15</c:v>
                </c:pt>
                <c:pt idx="38">
                  <c:v>1.85</c:v>
                </c:pt>
                <c:pt idx="39">
                  <c:v>1.95</c:v>
                </c:pt>
                <c:pt idx="40">
                  <c:v>2.46</c:v>
                </c:pt>
                <c:pt idx="41">
                  <c:v>2.81</c:v>
                </c:pt>
                <c:pt idx="42">
                  <c:v>3.26</c:v>
                </c:pt>
                <c:pt idx="43">
                  <c:v>3.57</c:v>
                </c:pt>
                <c:pt idx="44">
                  <c:v>2.69</c:v>
                </c:pt>
                <c:pt idx="45">
                  <c:v>2.61</c:v>
                </c:pt>
                <c:pt idx="46">
                  <c:v>1.89</c:v>
                </c:pt>
                <c:pt idx="47">
                  <c:v>1.65</c:v>
                </c:pt>
                <c:pt idx="48">
                  <c:v>2.41</c:v>
                </c:pt>
                <c:pt idx="49">
                  <c:v>1.77</c:v>
                </c:pt>
                <c:pt idx="50">
                  <c:v>2.01</c:v>
                </c:pt>
                <c:pt idx="51">
                  <c:v>1.43</c:v>
                </c:pt>
                <c:pt idx="52">
                  <c:v>-1.48</c:v>
                </c:pt>
                <c:pt idx="53">
                  <c:v>-12</c:v>
                </c:pt>
                <c:pt idx="54">
                  <c:v>-3.14</c:v>
                </c:pt>
                <c:pt idx="55">
                  <c:v>-3.04</c:v>
                </c:pt>
                <c:pt idx="56">
                  <c:v>-1.76</c:v>
                </c:pt>
                <c:pt idx="57">
                  <c:v>12.46</c:v>
                </c:pt>
                <c:pt idx="58">
                  <c:v>3.31</c:v>
                </c:pt>
                <c:pt idx="59">
                  <c:v>3.5</c:v>
                </c:pt>
                <c:pt idx="60">
                  <c:v>5.22</c:v>
                </c:pt>
                <c:pt idx="61">
                  <c:v>2.98</c:v>
                </c:pt>
                <c:pt idx="62">
                  <c:v>1.47</c:v>
                </c:pt>
                <c:pt idx="63">
                  <c:v>0.54</c:v>
                </c:pt>
                <c:pt idx="64">
                  <c:v>-0.54</c:v>
                </c:pt>
                <c:pt idx="65">
                  <c:v>-0.34</c:v>
                </c:pt>
                <c:pt idx="66">
                  <c:v>0.19</c:v>
                </c:pt>
                <c:pt idx="67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2-4E00-B76C-E6ECF1B45A0E}"/>
            </c:ext>
          </c:extLst>
        </c:ser>
        <c:marker val="1"/>
        <c:axId val="59454501"/>
        <c:axId val="19220141"/>
      </c:lineChart>
      <c:catAx>
        <c:axId val="71657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63039"/>
        <c:crosses val="autoZero"/>
        <c:auto val="1"/>
        <c:lblOffset val="100"/>
        <c:tickLblSkip val="8"/>
        <c:tickMarkSkip val="4"/>
        <c:noMultiLvlLbl val="0"/>
      </c:catAx>
      <c:valAx>
        <c:axId val="5196303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65723"/>
        <c:crosses val="autoZero"/>
        <c:crossBetween val="midCat"/>
        <c:majorUnit val="6"/>
      </c:valAx>
      <c:catAx>
        <c:axId val="59454501"/>
        <c:scaling>
          <c:orientation val="minMax"/>
        </c:scaling>
        <c:delete val="1"/>
        <c:axPos val="b"/>
        <c:majorTickMark val="out"/>
        <c:minorTickMark val="none"/>
        <c:tickLblPos val="none"/>
        <c:crossAx val="19220141"/>
        <c:crosses val="autoZero"/>
        <c:auto val="1"/>
        <c:lblOffset val="100"/>
        <c:noMultiLvlLbl val="0"/>
      </c:catAx>
      <c:valAx>
        <c:axId val="19220141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54501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7 EN'!$B$19:$L$19</c:f>
              <c:numCache>
                <c:formatCode>0\,0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-5.1</c:v>
                </c:pt>
                <c:pt idx="9">
                  <c:v>-4.6</c:v>
                </c:pt>
                <c:pt idx="10">
                  <c:v>-4.28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6-4826-9872-D39D1D9BC7F6}"/>
            </c:ext>
          </c:extLst>
        </c:ser>
        <c:gapWidth val="50"/>
        <c:axId val="37066662"/>
        <c:axId val="16870150"/>
      </c:barChart>
      <c:catAx>
        <c:axId val="370666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70150"/>
        <c:crosses val="autoZero"/>
        <c:auto val="1"/>
        <c:lblOffset val="100"/>
        <c:tickLblSkip val="2"/>
        <c:noMultiLvlLbl val="0"/>
      </c:catAx>
      <c:valAx>
        <c:axId val="1687015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6666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0\,0</c:formatCode>
                <c:ptCount val="24"/>
                <c:pt idx="0">
                  <c:v>5</c:v>
                </c:pt>
                <c:pt idx="1">
                  <c:v>4.55</c:v>
                </c:pt>
                <c:pt idx="2">
                  <c:v>4.21</c:v>
                </c:pt>
                <c:pt idx="3">
                  <c:v>4.33</c:v>
                </c:pt>
                <c:pt idx="4">
                  <c:v>4.25</c:v>
                </c:pt>
                <c:pt idx="5">
                  <c:v>3.01</c:v>
                </c:pt>
                <c:pt idx="6">
                  <c:v>1.54</c:v>
                </c:pt>
                <c:pt idx="7">
                  <c:v>-0.36</c:v>
                </c:pt>
                <c:pt idx="8">
                  <c:v>-5.99</c:v>
                </c:pt>
                <c:pt idx="9">
                  <c:v>-10.85</c:v>
                </c:pt>
                <c:pt idx="10">
                  <c:v>-6.66</c:v>
                </c:pt>
                <c:pt idx="11">
                  <c:v>0.09</c:v>
                </c:pt>
                <c:pt idx="12">
                  <c:v>7.95</c:v>
                </c:pt>
                <c:pt idx="13">
                  <c:v>15.01</c:v>
                </c:pt>
                <c:pt idx="14">
                  <c:v>10.6</c:v>
                </c:pt>
                <c:pt idx="15">
                  <c:v>5.45</c:v>
                </c:pt>
                <c:pt idx="16">
                  <c:v>4.52</c:v>
                </c:pt>
                <c:pt idx="17">
                  <c:v>4.08</c:v>
                </c:pt>
                <c:pt idx="18">
                  <c:v>4.25</c:v>
                </c:pt>
                <c:pt idx="19">
                  <c:v>2.47</c:v>
                </c:pt>
                <c:pt idx="20">
                  <c:v>1.12</c:v>
                </c:pt>
                <c:pt idx="21">
                  <c:v>0.93</c:v>
                </c:pt>
                <c:pt idx="22">
                  <c:v>0.85</c:v>
                </c:pt>
                <c:pt idx="23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8-4E71-AA60-8A43DBC1D7D9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0\,0</c:formatCode>
                <c:ptCount val="24"/>
                <c:pt idx="0">
                  <c:v>0.43</c:v>
                </c:pt>
                <c:pt idx="1">
                  <c:v>-1.97</c:v>
                </c:pt>
                <c:pt idx="2">
                  <c:v>-0.97</c:v>
                </c:pt>
                <c:pt idx="3">
                  <c:v>-1.25</c:v>
                </c:pt>
                <c:pt idx="4">
                  <c:v>-3.19</c:v>
                </c:pt>
                <c:pt idx="5">
                  <c:v>-0.38</c:v>
                </c:pt>
                <c:pt idx="6">
                  <c:v>0.92</c:v>
                </c:pt>
                <c:pt idx="7">
                  <c:v>-0.93</c:v>
                </c:pt>
                <c:pt idx="8">
                  <c:v>1.53</c:v>
                </c:pt>
                <c:pt idx="9">
                  <c:v>-16.88</c:v>
                </c:pt>
                <c:pt idx="10">
                  <c:v>5.42</c:v>
                </c:pt>
                <c:pt idx="11">
                  <c:v>6.75</c:v>
                </c:pt>
                <c:pt idx="12">
                  <c:v>0.33</c:v>
                </c:pt>
                <c:pt idx="13">
                  <c:v>18.62</c:v>
                </c:pt>
                <c:pt idx="14">
                  <c:v>-11.8</c:v>
                </c:pt>
                <c:pt idx="15">
                  <c:v>-11.85</c:v>
                </c:pt>
                <c:pt idx="16">
                  <c:v>-6.4</c:v>
                </c:pt>
                <c:pt idx="17">
                  <c:v>-4.46</c:v>
                </c:pt>
                <c:pt idx="18">
                  <c:v>-0.1</c:v>
                </c:pt>
                <c:pt idx="19">
                  <c:v>-0.8</c:v>
                </c:pt>
                <c:pt idx="20">
                  <c:v>-0.8</c:v>
                </c:pt>
                <c:pt idx="21">
                  <c:v>0.1</c:v>
                </c:pt>
                <c:pt idx="22">
                  <c:v>1.5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8-4E71-AA60-8A43DBC1D7D9}"/>
            </c:ext>
          </c:extLst>
        </c:ser>
        <c:overlap val="100"/>
        <c:gapWidth val="50"/>
        <c:axId val="63479095"/>
        <c:axId val="1521859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0\,0</c:formatCode>
                <c:ptCount val="24"/>
                <c:pt idx="0">
                  <c:v>5.46</c:v>
                </c:pt>
                <c:pt idx="1">
                  <c:v>2.48</c:v>
                </c:pt>
                <c:pt idx="2">
                  <c:v>3.2</c:v>
                </c:pt>
                <c:pt idx="3">
                  <c:v>3.02</c:v>
                </c:pt>
                <c:pt idx="4">
                  <c:v>0.93</c:v>
                </c:pt>
                <c:pt idx="5">
                  <c:v>2.62</c:v>
                </c:pt>
                <c:pt idx="6">
                  <c:v>2.48</c:v>
                </c:pt>
                <c:pt idx="7">
                  <c:v>-1.29</c:v>
                </c:pt>
                <c:pt idx="8">
                  <c:v>-4.55</c:v>
                </c:pt>
                <c:pt idx="9">
                  <c:v>-25.9</c:v>
                </c:pt>
                <c:pt idx="10">
                  <c:v>-1.6</c:v>
                </c:pt>
                <c:pt idx="11">
                  <c:v>6.84</c:v>
                </c:pt>
                <c:pt idx="12">
                  <c:v>8.31</c:v>
                </c:pt>
                <c:pt idx="13">
                  <c:v>36.42</c:v>
                </c:pt>
                <c:pt idx="14">
                  <c:v>-2.45</c:v>
                </c:pt>
                <c:pt idx="15">
                  <c:v>-7.05</c:v>
                </c:pt>
                <c:pt idx="16">
                  <c:v>-2.16</c:v>
                </c:pt>
                <c:pt idx="17">
                  <c:v>-0.56</c:v>
                </c:pt>
                <c:pt idx="18">
                  <c:v>4.15</c:v>
                </c:pt>
                <c:pt idx="19">
                  <c:v>1.66</c:v>
                </c:pt>
                <c:pt idx="20">
                  <c:v>0.31</c:v>
                </c:pt>
                <c:pt idx="21">
                  <c:v>1.03</c:v>
                </c:pt>
                <c:pt idx="22">
                  <c:v>2.36</c:v>
                </c:pt>
                <c:pt idx="23">
                  <c:v>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8-4E71-AA60-8A43DBC1D7D9}"/>
            </c:ext>
          </c:extLst>
        </c:ser>
        <c:marker val="1"/>
        <c:axId val="63479095"/>
        <c:axId val="1521859"/>
      </c:lineChart>
      <c:catAx>
        <c:axId val="634790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1859"/>
        <c:crosses val="autoZero"/>
        <c:auto val="1"/>
        <c:lblOffset val="100"/>
        <c:tickLblSkip val="4"/>
        <c:tickMarkSkip val="4"/>
        <c:noMultiLvlLbl val="0"/>
      </c:catAx>
      <c:valAx>
        <c:axId val="1521859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7909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0422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0\,0</c:formatCode>
                <c:ptCount val="24"/>
                <c:pt idx="0">
                  <c:v>-7.35</c:v>
                </c:pt>
                <c:pt idx="1">
                  <c:v>-4.82</c:v>
                </c:pt>
                <c:pt idx="2">
                  <c:v>-2.13</c:v>
                </c:pt>
                <c:pt idx="3">
                  <c:v>0.3</c:v>
                </c:pt>
                <c:pt idx="4">
                  <c:v>1.1</c:v>
                </c:pt>
                <c:pt idx="5">
                  <c:v>0.41</c:v>
                </c:pt>
                <c:pt idx="6">
                  <c:v>0.47</c:v>
                </c:pt>
                <c:pt idx="7">
                  <c:v>-0.69</c:v>
                </c:pt>
                <c:pt idx="8">
                  <c:v>-0.42</c:v>
                </c:pt>
                <c:pt idx="9">
                  <c:v>4.33</c:v>
                </c:pt>
                <c:pt idx="10">
                  <c:v>1.32</c:v>
                </c:pt>
                <c:pt idx="11">
                  <c:v>2.32</c:v>
                </c:pt>
                <c:pt idx="12">
                  <c:v>0.15</c:v>
                </c:pt>
                <c:pt idx="13">
                  <c:v>-5.89</c:v>
                </c:pt>
                <c:pt idx="14">
                  <c:v>-3.36</c:v>
                </c:pt>
                <c:pt idx="15">
                  <c:v>-3.99</c:v>
                </c:pt>
                <c:pt idx="16">
                  <c:v>-4.79</c:v>
                </c:pt>
                <c:pt idx="17">
                  <c:v>-3.25</c:v>
                </c:pt>
                <c:pt idx="18">
                  <c:v>-2.21</c:v>
                </c:pt>
                <c:pt idx="19">
                  <c:v>-1.76</c:v>
                </c:pt>
                <c:pt idx="20">
                  <c:v>0.93</c:v>
                </c:pt>
                <c:pt idx="21">
                  <c:v>0.54</c:v>
                </c:pt>
                <c:pt idx="22">
                  <c:v>-0.44</c:v>
                </c:pt>
                <c:pt idx="23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B-4F06-BAA8-0CEE14FFC677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0\,0</c:formatCode>
                <c:ptCount val="24"/>
                <c:pt idx="0">
                  <c:v>2.88</c:v>
                </c:pt>
                <c:pt idx="1">
                  <c:v>2.92</c:v>
                </c:pt>
                <c:pt idx="2">
                  <c:v>3.31</c:v>
                </c:pt>
                <c:pt idx="3">
                  <c:v>2.6</c:v>
                </c:pt>
                <c:pt idx="4">
                  <c:v>1.68</c:v>
                </c:pt>
                <c:pt idx="5">
                  <c:v>1.3</c:v>
                </c:pt>
                <c:pt idx="6">
                  <c:v>-0.25</c:v>
                </c:pt>
                <c:pt idx="7">
                  <c:v>-0.01</c:v>
                </c:pt>
                <c:pt idx="8">
                  <c:v>-0.37</c:v>
                </c:pt>
                <c:pt idx="9">
                  <c:v>-1.92</c:v>
                </c:pt>
                <c:pt idx="10">
                  <c:v>-0.99</c:v>
                </c:pt>
                <c:pt idx="11">
                  <c:v>0.21</c:v>
                </c:pt>
                <c:pt idx="12">
                  <c:v>3.2</c:v>
                </c:pt>
                <c:pt idx="13">
                  <c:v>8.51</c:v>
                </c:pt>
                <c:pt idx="14">
                  <c:v>10.83</c:v>
                </c:pt>
                <c:pt idx="15">
                  <c:v>10.68</c:v>
                </c:pt>
                <c:pt idx="16">
                  <c:v>12.89</c:v>
                </c:pt>
                <c:pt idx="17">
                  <c:v>15.16</c:v>
                </c:pt>
                <c:pt idx="18">
                  <c:v>15.3</c:v>
                </c:pt>
                <c:pt idx="19">
                  <c:v>14.4</c:v>
                </c:pt>
                <c:pt idx="20">
                  <c:v>12.1</c:v>
                </c:pt>
                <c:pt idx="21">
                  <c:v>10.9</c:v>
                </c:pt>
                <c:pt idx="22">
                  <c:v>9.8</c:v>
                </c:pt>
                <c:pt idx="23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B-4F06-BAA8-0CEE14FFC677}"/>
            </c:ext>
          </c:extLst>
        </c:ser>
        <c:overlap val="100"/>
        <c:gapWidth val="50"/>
        <c:axId val="62102097"/>
        <c:axId val="2521571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0\,0</c:formatCode>
                <c:ptCount val="24"/>
                <c:pt idx="0">
                  <c:v>-4.68</c:v>
                </c:pt>
                <c:pt idx="1">
                  <c:v>-2.04</c:v>
                </c:pt>
                <c:pt idx="2">
                  <c:v>1.11</c:v>
                </c:pt>
                <c:pt idx="3">
                  <c:v>2.91</c:v>
                </c:pt>
                <c:pt idx="4">
                  <c:v>2.8</c:v>
                </c:pt>
                <c:pt idx="5">
                  <c:v>1.72</c:v>
                </c:pt>
                <c:pt idx="6">
                  <c:v>0.21</c:v>
                </c:pt>
                <c:pt idx="7">
                  <c:v>-0.7</c:v>
                </c:pt>
                <c:pt idx="8">
                  <c:v>-0.79</c:v>
                </c:pt>
                <c:pt idx="9">
                  <c:v>2.32</c:v>
                </c:pt>
                <c:pt idx="10">
                  <c:v>0.32</c:v>
                </c:pt>
                <c:pt idx="11">
                  <c:v>2.53</c:v>
                </c:pt>
                <c:pt idx="12">
                  <c:v>3.35</c:v>
                </c:pt>
                <c:pt idx="13">
                  <c:v>2.12</c:v>
                </c:pt>
                <c:pt idx="14">
                  <c:v>7.11</c:v>
                </c:pt>
                <c:pt idx="15">
                  <c:v>6.26</c:v>
                </c:pt>
                <c:pt idx="16">
                  <c:v>7.48</c:v>
                </c:pt>
                <c:pt idx="17">
                  <c:v>11.42</c:v>
                </c:pt>
                <c:pt idx="18">
                  <c:v>12.75</c:v>
                </c:pt>
                <c:pt idx="19">
                  <c:v>12.38</c:v>
                </c:pt>
                <c:pt idx="20">
                  <c:v>13.14</c:v>
                </c:pt>
                <c:pt idx="21">
                  <c:v>11.5</c:v>
                </c:pt>
                <c:pt idx="22">
                  <c:v>9.32</c:v>
                </c:pt>
                <c:pt idx="23">
                  <c:v>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B-4F06-BAA8-0CEE14FFC677}"/>
            </c:ext>
          </c:extLst>
        </c:ser>
        <c:marker val="1"/>
        <c:axId val="62102097"/>
        <c:axId val="25215713"/>
      </c:lineChart>
      <c:catAx>
        <c:axId val="621020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15713"/>
        <c:crosses val="autoZero"/>
        <c:auto val="1"/>
        <c:lblOffset val="100"/>
        <c:tickLblSkip val="4"/>
        <c:tickMarkSkip val="4"/>
        <c:noMultiLvlLbl val="0"/>
      </c:catAx>
      <c:valAx>
        <c:axId val="25215713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0209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0\,0</c:formatCode>
                <c:ptCount val="24"/>
                <c:pt idx="0">
                  <c:v>-2.51</c:v>
                </c:pt>
                <c:pt idx="1">
                  <c:v>-2.58</c:v>
                </c:pt>
                <c:pt idx="2">
                  <c:v>-2.74</c:v>
                </c:pt>
                <c:pt idx="3">
                  <c:v>-2.9</c:v>
                </c:pt>
                <c:pt idx="4">
                  <c:v>-2.91</c:v>
                </c:pt>
                <c:pt idx="5">
                  <c:v>-2.81</c:v>
                </c:pt>
                <c:pt idx="6">
                  <c:v>-2.6</c:v>
                </c:pt>
                <c:pt idx="7">
                  <c:v>-2.42</c:v>
                </c:pt>
                <c:pt idx="8">
                  <c:v>-2.27</c:v>
                </c:pt>
                <c:pt idx="9">
                  <c:v>-1.98</c:v>
                </c:pt>
                <c:pt idx="10">
                  <c:v>-1.77</c:v>
                </c:pt>
                <c:pt idx="11">
                  <c:v>-1.52</c:v>
                </c:pt>
                <c:pt idx="12">
                  <c:v>-1.49</c:v>
                </c:pt>
                <c:pt idx="13">
                  <c:v>-1.75</c:v>
                </c:pt>
                <c:pt idx="14">
                  <c:v>-2.2</c:v>
                </c:pt>
                <c:pt idx="15">
                  <c:v>-2.5</c:v>
                </c:pt>
                <c:pt idx="16">
                  <c:v>-2.84</c:v>
                </c:pt>
                <c:pt idx="17">
                  <c:v>-3.96</c:v>
                </c:pt>
                <c:pt idx="18">
                  <c:v>-4.13</c:v>
                </c:pt>
                <c:pt idx="19">
                  <c:v>-4.25</c:v>
                </c:pt>
                <c:pt idx="20">
                  <c:v>-4.17</c:v>
                </c:pt>
                <c:pt idx="21">
                  <c:v>-3.95</c:v>
                </c:pt>
                <c:pt idx="22">
                  <c:v>-3.74</c:v>
                </c:pt>
                <c:pt idx="23">
                  <c:v>-3.54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1-4E6D-B8CD-EB90F1AAE8D7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0\,0</c:formatCode>
                <c:ptCount val="24"/>
                <c:pt idx="0">
                  <c:v>9.59</c:v>
                </c:pt>
                <c:pt idx="1">
                  <c:v>9.32</c:v>
                </c:pt>
                <c:pt idx="2">
                  <c:v>8.99</c:v>
                </c:pt>
                <c:pt idx="3">
                  <c:v>9.09</c:v>
                </c:pt>
                <c:pt idx="4">
                  <c:v>8.96</c:v>
                </c:pt>
                <c:pt idx="5">
                  <c:v>9.16</c:v>
                </c:pt>
                <c:pt idx="6">
                  <c:v>9.3</c:v>
                </c:pt>
                <c:pt idx="7">
                  <c:v>8.93</c:v>
                </c:pt>
                <c:pt idx="8">
                  <c:v>8.48</c:v>
                </c:pt>
                <c:pt idx="9">
                  <c:v>7.28</c:v>
                </c:pt>
                <c:pt idx="10">
                  <c:v>7.43</c:v>
                </c:pt>
                <c:pt idx="11">
                  <c:v>8.02</c:v>
                </c:pt>
                <c:pt idx="12">
                  <c:v>8.32</c:v>
                </c:pt>
                <c:pt idx="13">
                  <c:v>8.85</c:v>
                </c:pt>
                <c:pt idx="14">
                  <c:v>7.75</c:v>
                </c:pt>
                <c:pt idx="15">
                  <c:v>6.73</c:v>
                </c:pt>
                <c:pt idx="16">
                  <c:v>6.21</c:v>
                </c:pt>
                <c:pt idx="17">
                  <c:v>6.19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1-4E6D-B8CD-EB90F1AAE8D7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0\,0</c:formatCode>
                <c:ptCount val="24"/>
                <c:pt idx="0">
                  <c:v>-4.28</c:v>
                </c:pt>
                <c:pt idx="1">
                  <c:v>-4.28</c:v>
                </c:pt>
                <c:pt idx="2">
                  <c:v>-4.31</c:v>
                </c:pt>
                <c:pt idx="3">
                  <c:v>-4.37</c:v>
                </c:pt>
                <c:pt idx="4">
                  <c:v>-4.39</c:v>
                </c:pt>
                <c:pt idx="5">
                  <c:v>-4.33</c:v>
                </c:pt>
                <c:pt idx="6">
                  <c:v>-4.16</c:v>
                </c:pt>
                <c:pt idx="7">
                  <c:v>-4</c:v>
                </c:pt>
                <c:pt idx="8">
                  <c:v>-3.92</c:v>
                </c:pt>
                <c:pt idx="9">
                  <c:v>-3.8</c:v>
                </c:pt>
                <c:pt idx="10">
                  <c:v>-3.67</c:v>
                </c:pt>
                <c:pt idx="11">
                  <c:v>-3.35</c:v>
                </c:pt>
                <c:pt idx="12">
                  <c:v>-3.24</c:v>
                </c:pt>
                <c:pt idx="13">
                  <c:v>-3.55</c:v>
                </c:pt>
                <c:pt idx="14">
                  <c:v>-3.91</c:v>
                </c:pt>
                <c:pt idx="15">
                  <c:v>-4.38</c:v>
                </c:pt>
                <c:pt idx="16">
                  <c:v>-4.67</c:v>
                </c:pt>
                <c:pt idx="17">
                  <c:v>-4.75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81-4E6D-B8CD-EB90F1AAE8D7}"/>
            </c:ext>
          </c:extLst>
        </c:ser>
        <c:overlap val="100"/>
        <c:gapWidth val="50"/>
        <c:axId val="31601523"/>
        <c:axId val="5006464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0\,0</c:formatCode>
                <c:ptCount val="24"/>
                <c:pt idx="0">
                  <c:v>2.81</c:v>
                </c:pt>
                <c:pt idx="1">
                  <c:v>2.46</c:v>
                </c:pt>
                <c:pt idx="2">
                  <c:v>1.94</c:v>
                </c:pt>
                <c:pt idx="3">
                  <c:v>1.82</c:v>
                </c:pt>
                <c:pt idx="4">
                  <c:v>1.66</c:v>
                </c:pt>
                <c:pt idx="5">
                  <c:v>2.02</c:v>
                </c:pt>
                <c:pt idx="6">
                  <c:v>2.54</c:v>
                </c:pt>
                <c:pt idx="7">
                  <c:v>2.52</c:v>
                </c:pt>
                <c:pt idx="8">
                  <c:v>2.29</c:v>
                </c:pt>
                <c:pt idx="9">
                  <c:v>1.5</c:v>
                </c:pt>
                <c:pt idx="10">
                  <c:v>1.99</c:v>
                </c:pt>
                <c:pt idx="11">
                  <c:v>3.15</c:v>
                </c:pt>
                <c:pt idx="12">
                  <c:v>3.58</c:v>
                </c:pt>
                <c:pt idx="13">
                  <c:v>3.54</c:v>
                </c:pt>
                <c:pt idx="14">
                  <c:v>1.65</c:v>
                </c:pt>
                <c:pt idx="15">
                  <c:v>-0.15</c:v>
                </c:pt>
                <c:pt idx="16">
                  <c:v>-1.29</c:v>
                </c:pt>
                <c:pt idx="17">
                  <c:v>-2.52</c:v>
                </c:pt>
                <c:pt idx="18">
                  <c:v>-3.18</c:v>
                </c:pt>
                <c:pt idx="19">
                  <c:v>-4.14</c:v>
                </c:pt>
                <c:pt idx="20">
                  <c:v>-4.69</c:v>
                </c:pt>
                <c:pt idx="21">
                  <c:v>-4.95</c:v>
                </c:pt>
                <c:pt idx="22">
                  <c:v>-5.12</c:v>
                </c:pt>
                <c:pt idx="23">
                  <c:v>-4.76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1-4E6D-B8CD-EB90F1AAE8D7}"/>
            </c:ext>
          </c:extLst>
        </c:ser>
        <c:marker val="1"/>
        <c:axId val="31601523"/>
        <c:axId val="50064647"/>
      </c:lineChart>
      <c:catAx>
        <c:axId val="316015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64647"/>
        <c:crosses val="autoZero"/>
        <c:auto val="0"/>
        <c:lblOffset val="100"/>
        <c:tickLblSkip val="4"/>
        <c:tickMarkSkip val="4"/>
        <c:noMultiLvlLbl val="0"/>
      </c:catAx>
      <c:valAx>
        <c:axId val="50064647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0152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0\,0</c:formatCode>
                <c:ptCount val="24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0.77</c:v>
                </c:pt>
                <c:pt idx="5">
                  <c:v>0.76</c:v>
                </c:pt>
                <c:pt idx="6">
                  <c:v>0.76</c:v>
                </c:pt>
                <c:pt idx="7">
                  <c:v>0.74</c:v>
                </c:pt>
                <c:pt idx="8">
                  <c:v>0.73</c:v>
                </c:pt>
                <c:pt idx="9">
                  <c:v>0.73</c:v>
                </c:pt>
                <c:pt idx="10">
                  <c:v>0.7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0.66</c:v>
                </c:pt>
                <c:pt idx="15">
                  <c:v>0.68</c:v>
                </c:pt>
                <c:pt idx="16">
                  <c:v>0.69</c:v>
                </c:pt>
                <c:pt idx="17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9-48E7-B911-6EE6A5004054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0\,0</c:formatCode>
                <c:ptCount val="24"/>
                <c:pt idx="0">
                  <c:v>0.65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0.58</c:v>
                </c:pt>
                <c:pt idx="5">
                  <c:v>0.57</c:v>
                </c:pt>
                <c:pt idx="6">
                  <c:v>0.56</c:v>
                </c:pt>
                <c:pt idx="7">
                  <c:v>0.56</c:v>
                </c:pt>
                <c:pt idx="8">
                  <c:v>0.51</c:v>
                </c:pt>
                <c:pt idx="9">
                  <c:v>0.4</c:v>
                </c:pt>
                <c:pt idx="10">
                  <c:v>0.27</c:v>
                </c:pt>
                <c:pt idx="11">
                  <c:v>0.09</c:v>
                </c:pt>
                <c:pt idx="12">
                  <c:v>0</c:v>
                </c:pt>
                <c:pt idx="13">
                  <c:v>-0.04</c:v>
                </c:pt>
                <c:pt idx="14">
                  <c:v>-0.08</c:v>
                </c:pt>
                <c:pt idx="15">
                  <c:v>-0.05</c:v>
                </c:pt>
                <c:pt idx="16">
                  <c:v>-0.06</c:v>
                </c:pt>
                <c:pt idx="17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9-48E7-B911-6EE6A5004054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0\,0</c:formatCode>
                <c:ptCount val="24"/>
                <c:pt idx="0">
                  <c:v>0.61</c:v>
                </c:pt>
                <c:pt idx="1">
                  <c:v>0.65</c:v>
                </c:pt>
                <c:pt idx="2">
                  <c:v>0.64</c:v>
                </c:pt>
                <c:pt idx="3">
                  <c:v>0.64</c:v>
                </c:pt>
                <c:pt idx="4">
                  <c:v>0.6</c:v>
                </c:pt>
                <c:pt idx="5">
                  <c:v>0.53</c:v>
                </c:pt>
                <c:pt idx="6">
                  <c:v>0.47</c:v>
                </c:pt>
                <c:pt idx="7">
                  <c:v>0.4</c:v>
                </c:pt>
                <c:pt idx="8">
                  <c:v>0.43</c:v>
                </c:pt>
                <c:pt idx="9">
                  <c:v>0.38</c:v>
                </c:pt>
                <c:pt idx="10">
                  <c:v>0.37</c:v>
                </c:pt>
                <c:pt idx="11">
                  <c:v>0.35</c:v>
                </c:pt>
                <c:pt idx="12">
                  <c:v>0.28</c:v>
                </c:pt>
                <c:pt idx="13">
                  <c:v>0.3</c:v>
                </c:pt>
                <c:pt idx="14">
                  <c:v>0.25</c:v>
                </c:pt>
                <c:pt idx="15">
                  <c:v>0.23</c:v>
                </c:pt>
                <c:pt idx="16">
                  <c:v>0.17</c:v>
                </c:pt>
                <c:pt idx="17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9-48E7-B911-6EE6A5004054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0\,0</c:formatCode>
                <c:ptCount val="24"/>
                <c:pt idx="0">
                  <c:v>0.36</c:v>
                </c:pt>
                <c:pt idx="1">
                  <c:v>0.35</c:v>
                </c:pt>
                <c:pt idx="2">
                  <c:v>0.2</c:v>
                </c:pt>
                <c:pt idx="3">
                  <c:v>0.2</c:v>
                </c:pt>
                <c:pt idx="4">
                  <c:v>0.29</c:v>
                </c:pt>
                <c:pt idx="5">
                  <c:v>0.36</c:v>
                </c:pt>
                <c:pt idx="6">
                  <c:v>0.36</c:v>
                </c:pt>
                <c:pt idx="7">
                  <c:v>0.12</c:v>
                </c:pt>
                <c:pt idx="8">
                  <c:v>0.17</c:v>
                </c:pt>
                <c:pt idx="9">
                  <c:v>0.2</c:v>
                </c:pt>
                <c:pt idx="10">
                  <c:v>0.52</c:v>
                </c:pt>
                <c:pt idx="11">
                  <c:v>0.69</c:v>
                </c:pt>
                <c:pt idx="12">
                  <c:v>0.63</c:v>
                </c:pt>
                <c:pt idx="13">
                  <c:v>0.69</c:v>
                </c:pt>
                <c:pt idx="14">
                  <c:v>0.76</c:v>
                </c:pt>
                <c:pt idx="15">
                  <c:v>0.95</c:v>
                </c:pt>
                <c:pt idx="16">
                  <c:v>0.98</c:v>
                </c:pt>
                <c:pt idx="17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29-48E7-B911-6EE6A5004054}"/>
            </c:ext>
          </c:extLst>
        </c:ser>
        <c:overlap val="100"/>
        <c:gapWidth val="50"/>
        <c:axId val="15888541"/>
        <c:axId val="36355893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0\,0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1.79</c:v>
                </c:pt>
                <c:pt idx="17">
                  <c:v>1.8</c:v>
                </c:pt>
                <c:pt idx="18">
                  <c:v>1.76</c:v>
                </c:pt>
                <c:pt idx="19">
                  <c:v>1.6</c:v>
                </c:pt>
                <c:pt idx="20">
                  <c:v>1.6</c:v>
                </c:pt>
                <c:pt idx="21">
                  <c:v>1.63</c:v>
                </c:pt>
                <c:pt idx="22">
                  <c:v>1.65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29-48E7-B911-6EE6A5004054}"/>
            </c:ext>
          </c:extLst>
        </c:ser>
        <c:marker val="1"/>
        <c:axId val="15888541"/>
        <c:axId val="36355893"/>
      </c:lineChart>
      <c:catAx>
        <c:axId val="158885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55893"/>
        <c:crosses val="autoZero"/>
        <c:auto val="0"/>
        <c:lblOffset val="100"/>
        <c:tickLblSkip val="4"/>
        <c:tickMarkSkip val="4"/>
        <c:noMultiLvlLbl val="0"/>
      </c:catAx>
      <c:valAx>
        <c:axId val="3635589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8854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0\,0</c:formatCode>
                <c:ptCount val="24"/>
                <c:pt idx="0">
                  <c:v>0.7</c:v>
                </c:pt>
                <c:pt idx="1">
                  <c:v>0.66</c:v>
                </c:pt>
                <c:pt idx="2">
                  <c:v>0.62</c:v>
                </c:pt>
                <c:pt idx="3">
                  <c:v>0.56</c:v>
                </c:pt>
                <c:pt idx="4">
                  <c:v>0.47</c:v>
                </c:pt>
                <c:pt idx="5">
                  <c:v>0.39</c:v>
                </c:pt>
                <c:pt idx="6">
                  <c:v>0.33</c:v>
                </c:pt>
                <c:pt idx="7">
                  <c:v>0.28</c:v>
                </c:pt>
                <c:pt idx="8">
                  <c:v>0.32</c:v>
                </c:pt>
                <c:pt idx="9">
                  <c:v>0.38</c:v>
                </c:pt>
                <c:pt idx="10">
                  <c:v>0.39</c:v>
                </c:pt>
                <c:pt idx="11">
                  <c:v>0.42</c:v>
                </c:pt>
                <c:pt idx="12">
                  <c:v>0.38</c:v>
                </c:pt>
                <c:pt idx="13">
                  <c:v>0.29</c:v>
                </c:pt>
                <c:pt idx="14">
                  <c:v>0.23</c:v>
                </c:pt>
                <c:pt idx="15">
                  <c:v>0.21</c:v>
                </c:pt>
                <c:pt idx="16">
                  <c:v>0.2</c:v>
                </c:pt>
                <c:pt idx="17">
                  <c:v>0.17</c:v>
                </c:pt>
                <c:pt idx="18">
                  <c:v>0.09</c:v>
                </c:pt>
                <c:pt idx="19">
                  <c:v>-0.06</c:v>
                </c:pt>
                <c:pt idx="20">
                  <c:v>-0.21</c:v>
                </c:pt>
                <c:pt idx="21">
                  <c:v>-0.17</c:v>
                </c:pt>
                <c:pt idx="22">
                  <c:v>-0.08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F-4FD5-AFB3-EF8EF90AAB70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0\,0</c:formatCode>
                <c:ptCount val="24"/>
                <c:pt idx="0">
                  <c:v>-6.67</c:v>
                </c:pt>
                <c:pt idx="1">
                  <c:v>-6.27</c:v>
                </c:pt>
                <c:pt idx="2">
                  <c:v>-6.13</c:v>
                </c:pt>
                <c:pt idx="3">
                  <c:v>-5.79</c:v>
                </c:pt>
                <c:pt idx="4">
                  <c:v>-5.6</c:v>
                </c:pt>
                <c:pt idx="5">
                  <c:v>-5.48</c:v>
                </c:pt>
                <c:pt idx="6">
                  <c:v>-5.64</c:v>
                </c:pt>
                <c:pt idx="7">
                  <c:v>-5.76</c:v>
                </c:pt>
                <c:pt idx="8">
                  <c:v>-5.52</c:v>
                </c:pt>
                <c:pt idx="9">
                  <c:v>-5.33</c:v>
                </c:pt>
                <c:pt idx="10">
                  <c:v>-3.9</c:v>
                </c:pt>
                <c:pt idx="11">
                  <c:v>-5.13</c:v>
                </c:pt>
                <c:pt idx="12">
                  <c:v>-5.26</c:v>
                </c:pt>
                <c:pt idx="13">
                  <c:v>-4.84</c:v>
                </c:pt>
                <c:pt idx="14">
                  <c:v>-5.49</c:v>
                </c:pt>
                <c:pt idx="15">
                  <c:v>-3.92</c:v>
                </c:pt>
                <c:pt idx="16">
                  <c:v>-3.71</c:v>
                </c:pt>
                <c:pt idx="17">
                  <c:v>-3.62</c:v>
                </c:pt>
                <c:pt idx="18">
                  <c:v>-3.62</c:v>
                </c:pt>
                <c:pt idx="19">
                  <c:v>-3.64</c:v>
                </c:pt>
                <c:pt idx="20">
                  <c:v>-3.57</c:v>
                </c:pt>
                <c:pt idx="21">
                  <c:v>-3.51</c:v>
                </c:pt>
                <c:pt idx="22">
                  <c:v>-3.45</c:v>
                </c:pt>
                <c:pt idx="23">
                  <c:v>-3.37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F-4FD5-AFB3-EF8EF90AAB70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0\,0</c:formatCode>
                <c:ptCount val="24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0.46</c:v>
                </c:pt>
                <c:pt idx="6">
                  <c:v>0.44</c:v>
                </c:pt>
                <c:pt idx="7">
                  <c:v>0.43</c:v>
                </c:pt>
                <c:pt idx="8">
                  <c:v>0.44</c:v>
                </c:pt>
                <c:pt idx="9">
                  <c:v>0.46</c:v>
                </c:pt>
                <c:pt idx="10">
                  <c:v>0.47</c:v>
                </c:pt>
                <c:pt idx="11">
                  <c:v>0.46</c:v>
                </c:pt>
                <c:pt idx="12">
                  <c:v>0.47</c:v>
                </c:pt>
                <c:pt idx="13">
                  <c:v>0.41</c:v>
                </c:pt>
                <c:pt idx="14">
                  <c:v>0.4</c:v>
                </c:pt>
                <c:pt idx="15">
                  <c:v>0.37</c:v>
                </c:pt>
                <c:pt idx="16">
                  <c:v>0.3</c:v>
                </c:pt>
                <c:pt idx="17">
                  <c:v>0.22</c:v>
                </c:pt>
                <c:pt idx="18">
                  <c:v>0.23</c:v>
                </c:pt>
                <c:pt idx="19">
                  <c:v>0.25</c:v>
                </c:pt>
                <c:pt idx="20">
                  <c:v>0.22</c:v>
                </c:pt>
                <c:pt idx="21">
                  <c:v>0.27</c:v>
                </c:pt>
                <c:pt idx="22">
                  <c:v>0.25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F-4FD5-AFB3-EF8EF90AAB70}"/>
            </c:ext>
          </c:extLst>
        </c:ser>
        <c:overlap val="100"/>
        <c:gapWidth val="50"/>
        <c:axId val="59398607"/>
        <c:axId val="12009835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0\,0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-3.21</c:v>
                </c:pt>
                <c:pt idx="17">
                  <c:v>-3.23</c:v>
                </c:pt>
                <c:pt idx="18">
                  <c:v>-3.29</c:v>
                </c:pt>
                <c:pt idx="19">
                  <c:v>-3.45</c:v>
                </c:pt>
                <c:pt idx="20">
                  <c:v>-3.55</c:v>
                </c:pt>
                <c:pt idx="21">
                  <c:v>-3.41</c:v>
                </c:pt>
                <c:pt idx="22">
                  <c:v>-3.28</c:v>
                </c:pt>
                <c:pt idx="23">
                  <c:v>-3.09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F-4FD5-AFB3-EF8EF90AAB70}"/>
            </c:ext>
          </c:extLst>
        </c:ser>
        <c:marker val="1"/>
        <c:axId val="59398607"/>
        <c:axId val="12009835"/>
      </c:lineChart>
      <c:catAx>
        <c:axId val="593986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09835"/>
        <c:crosses val="autoZero"/>
        <c:auto val="0"/>
        <c:lblOffset val="100"/>
        <c:tickLblSkip val="4"/>
        <c:tickMarkSkip val="4"/>
        <c:noMultiLvlLbl val="0"/>
      </c:catAx>
      <c:valAx>
        <c:axId val="1200983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9860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25"/>
          <c:y val="0.612"/>
          <c:w val="0.47575"/>
          <c:h val="0.26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0\,0</c:formatCode>
                <c:ptCount val="24"/>
                <c:pt idx="0">
                  <c:v>4.69</c:v>
                </c:pt>
                <c:pt idx="1">
                  <c:v>4.37</c:v>
                </c:pt>
                <c:pt idx="2">
                  <c:v>3.82</c:v>
                </c:pt>
                <c:pt idx="3">
                  <c:v>3.71</c:v>
                </c:pt>
                <c:pt idx="4">
                  <c:v>3.53</c:v>
                </c:pt>
                <c:pt idx="5">
                  <c:v>3.76</c:v>
                </c:pt>
                <c:pt idx="6">
                  <c:v>4.21</c:v>
                </c:pt>
                <c:pt idx="7">
                  <c:v>4.14</c:v>
                </c:pt>
                <c:pt idx="8">
                  <c:v>3.99</c:v>
                </c:pt>
                <c:pt idx="9">
                  <c:v>3.17</c:v>
                </c:pt>
                <c:pt idx="10">
                  <c:v>3.66</c:v>
                </c:pt>
                <c:pt idx="11">
                  <c:v>4.91</c:v>
                </c:pt>
                <c:pt idx="12">
                  <c:v>5.37</c:v>
                </c:pt>
                <c:pt idx="13">
                  <c:v>5.4</c:v>
                </c:pt>
                <c:pt idx="14">
                  <c:v>3.49</c:v>
                </c:pt>
                <c:pt idx="15">
                  <c:v>1.2</c:v>
                </c:pt>
                <c:pt idx="16">
                  <c:v>-0.18</c:v>
                </c:pt>
                <c:pt idx="17">
                  <c:v>-1.44</c:v>
                </c:pt>
                <c:pt idx="18">
                  <c:v>-2.03</c:v>
                </c:pt>
                <c:pt idx="19">
                  <c:v>-2.96</c:v>
                </c:pt>
                <c:pt idx="20">
                  <c:v>-3.44</c:v>
                </c:pt>
                <c:pt idx="21">
                  <c:v>-3.67</c:v>
                </c:pt>
                <c:pt idx="22">
                  <c:v>-3.8</c:v>
                </c:pt>
                <c:pt idx="23">
                  <c:v>-3.48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7-4DE8-957E-6843937EBC2E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0\,0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-3.21</c:v>
                </c:pt>
                <c:pt idx="17">
                  <c:v>-3.23</c:v>
                </c:pt>
                <c:pt idx="18">
                  <c:v>-3.29</c:v>
                </c:pt>
                <c:pt idx="19">
                  <c:v>-3.45</c:v>
                </c:pt>
                <c:pt idx="20">
                  <c:v>-3.55</c:v>
                </c:pt>
                <c:pt idx="21">
                  <c:v>-3.41</c:v>
                </c:pt>
                <c:pt idx="22">
                  <c:v>-3.28</c:v>
                </c:pt>
                <c:pt idx="23">
                  <c:v>-3.09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7-4DE8-957E-6843937EBC2E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0\,0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1.79</c:v>
                </c:pt>
                <c:pt idx="17">
                  <c:v>1.8</c:v>
                </c:pt>
                <c:pt idx="18">
                  <c:v>1.76</c:v>
                </c:pt>
                <c:pt idx="19">
                  <c:v>1.6</c:v>
                </c:pt>
                <c:pt idx="20">
                  <c:v>1.6</c:v>
                </c:pt>
                <c:pt idx="21">
                  <c:v>1.63</c:v>
                </c:pt>
                <c:pt idx="22">
                  <c:v>1.65</c:v>
                </c:pt>
                <c:pt idx="23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7-4DE8-957E-6843937EBC2E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0\,0</c:formatCode>
                <c:ptCount val="24"/>
                <c:pt idx="0">
                  <c:v>-1.04</c:v>
                </c:pt>
                <c:pt idx="1">
                  <c:v>-0.95</c:v>
                </c:pt>
                <c:pt idx="2">
                  <c:v>-0.83</c:v>
                </c:pt>
                <c:pt idx="3">
                  <c:v>-0.68</c:v>
                </c:pt>
                <c:pt idx="4">
                  <c:v>-0.76</c:v>
                </c:pt>
                <c:pt idx="5">
                  <c:v>-0.53</c:v>
                </c:pt>
                <c:pt idx="6">
                  <c:v>-0.57</c:v>
                </c:pt>
                <c:pt idx="7">
                  <c:v>-0.59</c:v>
                </c:pt>
                <c:pt idx="8">
                  <c:v>-0.42</c:v>
                </c:pt>
                <c:pt idx="9">
                  <c:v>-0.47</c:v>
                </c:pt>
                <c:pt idx="10">
                  <c:v>-0.43</c:v>
                </c:pt>
                <c:pt idx="11">
                  <c:v>-0.49</c:v>
                </c:pt>
                <c:pt idx="12">
                  <c:v>-0.61</c:v>
                </c:pt>
                <c:pt idx="13">
                  <c:v>-0.51</c:v>
                </c:pt>
                <c:pt idx="14">
                  <c:v>-0.46</c:v>
                </c:pt>
                <c:pt idx="15">
                  <c:v>-0.5</c:v>
                </c:pt>
                <c:pt idx="16">
                  <c:v>-0.48</c:v>
                </c:pt>
                <c:pt idx="17">
                  <c:v>-0.61</c:v>
                </c:pt>
                <c:pt idx="18">
                  <c:v>-0.58</c:v>
                </c:pt>
                <c:pt idx="19">
                  <c:v>-0.54</c:v>
                </c:pt>
                <c:pt idx="20">
                  <c:v>-0.49</c:v>
                </c:pt>
                <c:pt idx="21">
                  <c:v>-0.41</c:v>
                </c:pt>
                <c:pt idx="22">
                  <c:v>-0.38</c:v>
                </c:pt>
                <c:pt idx="23">
                  <c:v>-0.34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27-4DE8-957E-6843937EBC2E}"/>
            </c:ext>
          </c:extLst>
        </c:ser>
        <c:overlap val="100"/>
        <c:gapWidth val="50"/>
        <c:axId val="5764873"/>
        <c:axId val="547114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0\,0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-2.09</c:v>
                </c:pt>
                <c:pt idx="17">
                  <c:v>-3.48</c:v>
                </c:pt>
                <c:pt idx="18">
                  <c:v>-4.15</c:v>
                </c:pt>
                <c:pt idx="19">
                  <c:v>-5.35</c:v>
                </c:pt>
                <c:pt idx="20">
                  <c:v>-5.88</c:v>
                </c:pt>
                <c:pt idx="21">
                  <c:v>-5.86</c:v>
                </c:pt>
                <c:pt idx="22">
                  <c:v>-5.81</c:v>
                </c:pt>
                <c:pt idx="23">
                  <c:v>-5.28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27-4DE8-957E-6843937EBC2E}"/>
            </c:ext>
          </c:extLst>
        </c:ser>
        <c:marker val="1"/>
        <c:axId val="5764873"/>
        <c:axId val="5471145"/>
      </c:lineChart>
      <c:catAx>
        <c:axId val="57648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1145"/>
        <c:crosses val="autoZero"/>
        <c:auto val="0"/>
        <c:lblOffset val="100"/>
        <c:tickLblSkip val="4"/>
        <c:tickMarkSkip val="4"/>
        <c:noMultiLvlLbl val="0"/>
      </c:catAx>
      <c:valAx>
        <c:axId val="5471145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48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"/>
          <c:w val="0.703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3.4.8 EN'!$B$19:$W$19</c:f>
              <c:numCache>
                <c:formatCode>0\,0</c:formatCode>
                <c:ptCount val="22"/>
                <c:pt idx="0">
                  <c:v>-2.14</c:v>
                </c:pt>
                <c:pt idx="1">
                  <c:v>-2.55</c:v>
                </c:pt>
                <c:pt idx="2">
                  <c:v>-2.62</c:v>
                </c:pt>
                <c:pt idx="3">
                  <c:v>-3.07</c:v>
                </c:pt>
                <c:pt idx="4">
                  <c:v>-4.03</c:v>
                </c:pt>
                <c:pt idx="5">
                  <c:v>-3.82</c:v>
                </c:pt>
                <c:pt idx="6">
                  <c:v>-3.75</c:v>
                </c:pt>
                <c:pt idx="7">
                  <c:v>-3.36</c:v>
                </c:pt>
                <c:pt idx="8">
                  <c:v>-3.41</c:v>
                </c:pt>
                <c:pt idx="9">
                  <c:v>-3.18</c:v>
                </c:pt>
                <c:pt idx="10">
                  <c:v>-2.93</c:v>
                </c:pt>
                <c:pt idx="11">
                  <c:v>-2.81</c:v>
                </c:pt>
                <c:pt idx="12">
                  <c:v>-2.09</c:v>
                </c:pt>
                <c:pt idx="13">
                  <c:v>-2.39</c:v>
                </c:pt>
                <c:pt idx="14">
                  <c:v>-0.93</c:v>
                </c:pt>
                <c:pt idx="15">
                  <c:v>-0.22</c:v>
                </c:pt>
                <c:pt idx="16">
                  <c:v>-0.6</c:v>
                </c:pt>
                <c:pt idx="17">
                  <c:v>-0.63</c:v>
                </c:pt>
                <c:pt idx="18">
                  <c:v>-2.58</c:v>
                </c:pt>
                <c:pt idx="19">
                  <c:v>-3.75</c:v>
                </c:pt>
                <c:pt idx="20">
                  <c:v>-4.51</c:v>
                </c:pt>
                <c:pt idx="21">
                  <c:v>-5.64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C-4063-86BA-9A21AE7892F8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3.4.8 EN'!$B$20:$W$20</c:f>
              <c:numCache>
                <c:formatCode>0\,0</c:formatCode>
                <c:ptCount val="22"/>
                <c:pt idx="0">
                  <c:v>0.78</c:v>
                </c:pt>
                <c:pt idx="1">
                  <c:v>0.58</c:v>
                </c:pt>
                <c:pt idx="2">
                  <c:v>0.83</c:v>
                </c:pt>
                <c:pt idx="3">
                  <c:v>0.49</c:v>
                </c:pt>
                <c:pt idx="4">
                  <c:v>0.96</c:v>
                </c:pt>
                <c:pt idx="5">
                  <c:v>0.2</c:v>
                </c:pt>
                <c:pt idx="6">
                  <c:v>0.29</c:v>
                </c:pt>
                <c:pt idx="7">
                  <c:v>0.42</c:v>
                </c:pt>
                <c:pt idx="8">
                  <c:v>1.97</c:v>
                </c:pt>
                <c:pt idx="9">
                  <c:v>0.16</c:v>
                </c:pt>
                <c:pt idx="10">
                  <c:v>0.28</c:v>
                </c:pt>
                <c:pt idx="11">
                  <c:v>0.01</c:v>
                </c:pt>
                <c:pt idx="12">
                  <c:v>-1.93</c:v>
                </c:pt>
                <c:pt idx="13">
                  <c:v>-0.55</c:v>
                </c:pt>
                <c:pt idx="14">
                  <c:v>-0.88</c:v>
                </c:pt>
                <c:pt idx="15">
                  <c:v>1.06</c:v>
                </c:pt>
                <c:pt idx="16">
                  <c:v>1.93</c:v>
                </c:pt>
                <c:pt idx="17">
                  <c:v>2.34</c:v>
                </c:pt>
                <c:pt idx="18">
                  <c:v>2.81</c:v>
                </c:pt>
                <c:pt idx="19">
                  <c:v>1.45</c:v>
                </c:pt>
                <c:pt idx="20">
                  <c:v>1.14</c:v>
                </c:pt>
                <c:pt idx="2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C-4063-86BA-9A21AE7892F8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3.4.8 EN'!$B$21:$W$21</c:f>
              <c:numCache>
                <c:formatCode>0\,0</c:formatCode>
                <c:ptCount val="22"/>
                <c:pt idx="0">
                  <c:v>0.95</c:v>
                </c:pt>
                <c:pt idx="1">
                  <c:v>1.13</c:v>
                </c:pt>
                <c:pt idx="2">
                  <c:v>1.19</c:v>
                </c:pt>
                <c:pt idx="3">
                  <c:v>1.42</c:v>
                </c:pt>
                <c:pt idx="4">
                  <c:v>1.46</c:v>
                </c:pt>
                <c:pt idx="5">
                  <c:v>1.39</c:v>
                </c:pt>
                <c:pt idx="6">
                  <c:v>0.99</c:v>
                </c:pt>
                <c:pt idx="7">
                  <c:v>0.67</c:v>
                </c:pt>
                <c:pt idx="8">
                  <c:v>0.43</c:v>
                </c:pt>
                <c:pt idx="9">
                  <c:v>0.23</c:v>
                </c:pt>
                <c:pt idx="10">
                  <c:v>0.19</c:v>
                </c:pt>
                <c:pt idx="11">
                  <c:v>0.03</c:v>
                </c:pt>
                <c:pt idx="12">
                  <c:v>-0.82</c:v>
                </c:pt>
                <c:pt idx="13">
                  <c:v>-2.76</c:v>
                </c:pt>
                <c:pt idx="14">
                  <c:v>-3.71</c:v>
                </c:pt>
                <c:pt idx="15">
                  <c:v>-5.58</c:v>
                </c:pt>
                <c:pt idx="16">
                  <c:v>-6.89</c:v>
                </c:pt>
                <c:pt idx="17">
                  <c:v>-6.28</c:v>
                </c:pt>
                <c:pt idx="18">
                  <c:v>-6.48</c:v>
                </c:pt>
                <c:pt idx="19">
                  <c:v>-6</c:v>
                </c:pt>
                <c:pt idx="20">
                  <c:v>-4.69</c:v>
                </c:pt>
                <c:pt idx="21">
                  <c:v>-3.73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2C-4063-86BA-9A21AE7892F8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3.4.8 EN'!$B$22:$W$22</c:f>
              <c:numCache>
                <c:formatCode>0\,0</c:formatCode>
                <c:ptCount val="22"/>
                <c:pt idx="0">
                  <c:v>1.01</c:v>
                </c:pt>
                <c:pt idx="1">
                  <c:v>1.25</c:v>
                </c:pt>
                <c:pt idx="2">
                  <c:v>1.42</c:v>
                </c:pt>
                <c:pt idx="3">
                  <c:v>1.96</c:v>
                </c:pt>
                <c:pt idx="4">
                  <c:v>1.94</c:v>
                </c:pt>
                <c:pt idx="5">
                  <c:v>1.92</c:v>
                </c:pt>
                <c:pt idx="6">
                  <c:v>1.74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1.96</c:v>
                </c:pt>
                <c:pt idx="11">
                  <c:v>1.83</c:v>
                </c:pt>
                <c:pt idx="12">
                  <c:v>2.43</c:v>
                </c:pt>
                <c:pt idx="13">
                  <c:v>3.34</c:v>
                </c:pt>
                <c:pt idx="14">
                  <c:v>4.03</c:v>
                </c:pt>
                <c:pt idx="15">
                  <c:v>5.4</c:v>
                </c:pt>
                <c:pt idx="16">
                  <c:v>6.53</c:v>
                </c:pt>
                <c:pt idx="17">
                  <c:v>6.29</c:v>
                </c:pt>
                <c:pt idx="18">
                  <c:v>6.2</c:v>
                </c:pt>
                <c:pt idx="19">
                  <c:v>5.66</c:v>
                </c:pt>
                <c:pt idx="20">
                  <c:v>4.26</c:v>
                </c:pt>
                <c:pt idx="21">
                  <c:v>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2C-4063-86BA-9A21AE7892F8}"/>
            </c:ext>
          </c:extLst>
        </c:ser>
        <c:overlap val="100"/>
        <c:gapWidth val="50"/>
        <c:axId val="34689099"/>
        <c:axId val="45708783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3.4.8 EN'!$B$23:$W$23</c:f>
              <c:numCache>
                <c:formatCode>0\,0</c:formatCode>
                <c:ptCount val="22"/>
                <c:pt idx="0">
                  <c:v>0.61</c:v>
                </c:pt>
                <c:pt idx="1">
                  <c:v>0.41</c:v>
                </c:pt>
                <c:pt idx="2">
                  <c:v>0.82</c:v>
                </c:pt>
                <c:pt idx="3">
                  <c:v>0.81</c:v>
                </c:pt>
                <c:pt idx="4">
                  <c:v>0.32</c:v>
                </c:pt>
                <c:pt idx="5">
                  <c:v>-0.32</c:v>
                </c:pt>
                <c:pt idx="6">
                  <c:v>-0.72</c:v>
                </c:pt>
                <c:pt idx="7">
                  <c:v>-0.59</c:v>
                </c:pt>
                <c:pt idx="8">
                  <c:v>0.86</c:v>
                </c:pt>
                <c:pt idx="9">
                  <c:v>-0.84</c:v>
                </c:pt>
                <c:pt idx="10">
                  <c:v>-0.49</c:v>
                </c:pt>
                <c:pt idx="11">
                  <c:v>-0.93</c:v>
                </c:pt>
                <c:pt idx="12">
                  <c:v>-2.39</c:v>
                </c:pt>
                <c:pt idx="13">
                  <c:v>-2.36</c:v>
                </c:pt>
                <c:pt idx="14">
                  <c:v>-1.5</c:v>
                </c:pt>
                <c:pt idx="15">
                  <c:v>0.66</c:v>
                </c:pt>
                <c:pt idx="16">
                  <c:v>0.97</c:v>
                </c:pt>
                <c:pt idx="17">
                  <c:v>1.73</c:v>
                </c:pt>
                <c:pt idx="18">
                  <c:v>-0.06</c:v>
                </c:pt>
                <c:pt idx="19">
                  <c:v>-2.65</c:v>
                </c:pt>
                <c:pt idx="20">
                  <c:v>-3.8</c:v>
                </c:pt>
                <c:pt idx="21">
                  <c:v>-4.98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C-4063-86BA-9A21AE7892F8}"/>
            </c:ext>
          </c:extLst>
        </c:ser>
        <c:marker val="1"/>
        <c:axId val="34689099"/>
        <c:axId val="45708783"/>
      </c:lineChart>
      <c:catAx>
        <c:axId val="346890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708783"/>
        <c:crosses val="autoZero"/>
        <c:auto val="1"/>
        <c:lblOffset val="100"/>
        <c:tickLblSkip val="4"/>
        <c:tickMarkSkip val="4"/>
        <c:noMultiLvlLbl val="0"/>
      </c:catAx>
      <c:valAx>
        <c:axId val="45708783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68909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535"/>
          <c:w val="0.44325"/>
          <c:h val="0.3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EN'!$B$18:$L$18</c:f>
              <c:numCache>
                <c:formatCode>m\/yy</c:formatCode>
                <c:ptCount val="11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</c:numCache>
            </c:numRef>
          </c:cat>
          <c:val>
            <c:numRef>
              <c:f>'G 4.1 EN'!$B$19:$L$19</c:f>
              <c:numCache>
                <c:formatCode>0\,0</c:formatCode>
                <c:ptCount val="11"/>
                <c:pt idx="0">
                  <c:v>3.1</c:v>
                </c:pt>
                <c:pt idx="3">
                  <c:v>3.6</c:v>
                </c:pt>
                <c:pt idx="7">
                  <c:v>1.1</c:v>
                </c:pt>
                <c:pt idx="10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F-432F-BF3D-68837CC2B59B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EN'!$B$18:$L$18</c:f>
              <c:numCache>
                <c:formatCode>m\/yy</c:formatCode>
                <c:ptCount val="11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</c:numCache>
            </c:numRef>
          </c:cat>
          <c:val>
            <c:numRef>
              <c:f>'G 4.1 EN'!$B$20:$L$20</c:f>
              <c:numCache>
                <c:formatCode>0\,0</c:formatCode>
                <c:ptCount val="11"/>
                <c:pt idx="0">
                  <c:v>3.9</c:v>
                </c:pt>
                <c:pt idx="1">
                  <c:v>3.7</c:v>
                </c:pt>
                <c:pt idx="2">
                  <c:v>3.6</c:v>
                </c:pt>
                <c:pt idx="3">
                  <c:v>3.4</c:v>
                </c:pt>
                <c:pt idx="4">
                  <c:v>3.1</c:v>
                </c:pt>
                <c:pt idx="5">
                  <c:v>2.8</c:v>
                </c:pt>
                <c:pt idx="6">
                  <c:v>2.6</c:v>
                </c:pt>
                <c:pt idx="7">
                  <c:v>2</c:v>
                </c:pt>
                <c:pt idx="8">
                  <c:v>1.6</c:v>
                </c:pt>
                <c:pt idx="9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F-432F-BF3D-68837CC2B59B}"/>
            </c:ext>
          </c:extLst>
        </c:ser>
        <c:marker val="1"/>
        <c:axId val="57961877"/>
        <c:axId val="27998269"/>
      </c:lineChart>
      <c:dateAx>
        <c:axId val="579618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98269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27998269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61877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608"/>
          <c:w val="0.36775"/>
          <c:h val="0.13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EN'!$B$18:$L$18</c:f>
              <c:numCache>
                <c:formatCode>m\/yy</c:formatCode>
                <c:ptCount val="11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</c:numCache>
            </c:numRef>
          </c:cat>
          <c:val>
            <c:numRef>
              <c:f>'G 4.2 EN'!$B$19:$L$19</c:f>
              <c:numCache>
                <c:formatCode>0\,0</c:formatCode>
                <c:ptCount val="11"/>
                <c:pt idx="0">
                  <c:v>2.6</c:v>
                </c:pt>
                <c:pt idx="3">
                  <c:v>4.4</c:v>
                </c:pt>
                <c:pt idx="7">
                  <c:v>8.8</c:v>
                </c:pt>
                <c:pt idx="10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3-4E6B-B58E-3DD124BB0743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EN'!$B$18:$L$18</c:f>
              <c:numCache>
                <c:formatCode>m\/yy</c:formatCode>
                <c:ptCount val="11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</c:numCache>
            </c:numRef>
          </c:cat>
          <c:val>
            <c:numRef>
              <c:f>'G 4.2 EN'!$B$20:$L$20</c:f>
              <c:numCache>
                <c:formatCode>0\,0</c:formatCode>
                <c:ptCount val="11"/>
                <c:pt idx="0">
                  <c:v>2.5</c:v>
                </c:pt>
                <c:pt idx="1">
                  <c:v>2.5</c:v>
                </c:pt>
                <c:pt idx="2">
                  <c:v>2.6</c:v>
                </c:pt>
                <c:pt idx="3">
                  <c:v>3</c:v>
                </c:pt>
                <c:pt idx="4">
                  <c:v>4.3</c:v>
                </c:pt>
                <c:pt idx="5">
                  <c:v>4.8</c:v>
                </c:pt>
                <c:pt idx="6">
                  <c:v>5.4</c:v>
                </c:pt>
                <c:pt idx="7">
                  <c:v>7.2</c:v>
                </c:pt>
                <c:pt idx="8">
                  <c:v>7.9</c:v>
                </c:pt>
                <c:pt idx="9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3-4E6B-B58E-3DD124BB0743}"/>
            </c:ext>
          </c:extLst>
        </c:ser>
        <c:marker val="1"/>
        <c:axId val="55006951"/>
        <c:axId val="49466003"/>
      </c:lineChart>
      <c:dateAx>
        <c:axId val="550069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66003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49466003"/>
        <c:scaling>
          <c:orientation val="minMax"/>
          <c:max val="10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06951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0\,0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0.62</c:v>
                </c:pt>
                <c:pt idx="17">
                  <c:v>0.45</c:v>
                </c:pt>
                <c:pt idx="18">
                  <c:v>-0.36</c:v>
                </c:pt>
                <c:pt idx="19">
                  <c:v>-2.97</c:v>
                </c:pt>
                <c:pt idx="20">
                  <c:v>-2.39</c:v>
                </c:pt>
                <c:pt idx="21">
                  <c:v>-1.67</c:v>
                </c:pt>
                <c:pt idx="22">
                  <c:v>-1.57</c:v>
                </c:pt>
                <c:pt idx="23">
                  <c:v>-1.47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F-4EAA-A2AD-35CB3AAE784B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0\,0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0.71</c:v>
                </c:pt>
                <c:pt idx="20">
                  <c:v>0.71</c:v>
                </c:pt>
                <c:pt idx="21">
                  <c:v>0.71</c:v>
                </c:pt>
                <c:pt idx="22">
                  <c:v>0.71</c:v>
                </c:pt>
                <c:pt idx="23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F-4EAA-A2AD-35CB3AAE784B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0\,0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F-4EAA-A2AD-35CB3AAE784B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0\,0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1.13</c:v>
                </c:pt>
                <c:pt idx="20">
                  <c:v>1.13</c:v>
                </c:pt>
                <c:pt idx="21">
                  <c:v>1.13</c:v>
                </c:pt>
                <c:pt idx="22">
                  <c:v>1.13</c:v>
                </c:pt>
                <c:pt idx="23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F-4EAA-A2AD-35CB3AAE784B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0\,0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0.35</c:v>
                </c:pt>
                <c:pt idx="20">
                  <c:v>0.35</c:v>
                </c:pt>
                <c:pt idx="21">
                  <c:v>0.35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1F-4EAA-A2AD-35CB3AAE784B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0\,0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1F-4EAA-A2AD-35CB3AAE784B}"/>
            </c:ext>
          </c:extLst>
        </c:ser>
        <c:axId val="28765800"/>
        <c:axId val="1980078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0\,0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0.62</c:v>
                </c:pt>
                <c:pt idx="17">
                  <c:v>0.45</c:v>
                </c:pt>
                <c:pt idx="18">
                  <c:v>-0.36</c:v>
                </c:pt>
                <c:pt idx="19">
                  <c:v>-0.8</c:v>
                </c:pt>
                <c:pt idx="20">
                  <c:v>-0.22</c:v>
                </c:pt>
                <c:pt idx="21">
                  <c:v>0.5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F-4EAA-A2AD-35CB3AAE784B}"/>
            </c:ext>
          </c:extLst>
        </c:ser>
        <c:marker val="1"/>
        <c:axId val="28765800"/>
        <c:axId val="19800780"/>
      </c:lineChart>
      <c:catAx>
        <c:axId val="287658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00780"/>
        <c:crossesAt val="0"/>
        <c:auto val="1"/>
        <c:lblOffset val="100"/>
        <c:tickLblSkip val="4"/>
        <c:tickMarkSkip val="4"/>
        <c:noMultiLvlLbl val="0"/>
      </c:catAx>
      <c:valAx>
        <c:axId val="19800780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65800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25"/>
          <c:y val="0.04325"/>
          <c:w val="0.31925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0\,0</c:formatCode>
                <c:ptCount val="24"/>
                <c:pt idx="0">
                  <c:v>0</c:v>
                </c:pt>
                <c:pt idx="1">
                  <c:v>0.53</c:v>
                </c:pt>
                <c:pt idx="2">
                  <c:v>0.01</c:v>
                </c:pt>
                <c:pt idx="3">
                  <c:v>0.65</c:v>
                </c:pt>
                <c:pt idx="4">
                  <c:v>0.62</c:v>
                </c:pt>
                <c:pt idx="5">
                  <c:v>0.32</c:v>
                </c:pt>
                <c:pt idx="6">
                  <c:v>0.21</c:v>
                </c:pt>
                <c:pt idx="7">
                  <c:v>0.02</c:v>
                </c:pt>
                <c:pt idx="8">
                  <c:v>-3.38</c:v>
                </c:pt>
                <c:pt idx="9">
                  <c:v>-11.45</c:v>
                </c:pt>
                <c:pt idx="10">
                  <c:v>12.38</c:v>
                </c:pt>
                <c:pt idx="11">
                  <c:v>-0.27</c:v>
                </c:pt>
                <c:pt idx="12">
                  <c:v>-0.07</c:v>
                </c:pt>
                <c:pt idx="13">
                  <c:v>1.99</c:v>
                </c:pt>
                <c:pt idx="14">
                  <c:v>2.25</c:v>
                </c:pt>
                <c:pt idx="15">
                  <c:v>0.52</c:v>
                </c:pt>
                <c:pt idx="16">
                  <c:v>0.6</c:v>
                </c:pt>
                <c:pt idx="17">
                  <c:v>0.82</c:v>
                </c:pt>
                <c:pt idx="18">
                  <c:v>0.18</c:v>
                </c:pt>
                <c:pt idx="19">
                  <c:v>-0.3</c:v>
                </c:pt>
                <c:pt idx="20">
                  <c:v>-0.3</c:v>
                </c:pt>
                <c:pt idx="21">
                  <c:v>0.3</c:v>
                </c:pt>
                <c:pt idx="22">
                  <c:v>0.4</c:v>
                </c:pt>
                <c:pt idx="2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F-4EB2-B9B3-3F831E453BF9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0\,0</c:formatCode>
                <c:ptCount val="24"/>
                <c:pt idx="0">
                  <c:v>0.69</c:v>
                </c:pt>
                <c:pt idx="1">
                  <c:v>0.7</c:v>
                </c:pt>
                <c:pt idx="2">
                  <c:v>0.72</c:v>
                </c:pt>
                <c:pt idx="3">
                  <c:v>0.18</c:v>
                </c:pt>
                <c:pt idx="4">
                  <c:v>0.54</c:v>
                </c:pt>
                <c:pt idx="5">
                  <c:v>0.67</c:v>
                </c:pt>
                <c:pt idx="6">
                  <c:v>0.89</c:v>
                </c:pt>
                <c:pt idx="7">
                  <c:v>0.44</c:v>
                </c:pt>
                <c:pt idx="8">
                  <c:v>-1.18</c:v>
                </c:pt>
                <c:pt idx="9">
                  <c:v>-8.48</c:v>
                </c:pt>
                <c:pt idx="10">
                  <c:v>7.85</c:v>
                </c:pt>
                <c:pt idx="11">
                  <c:v>0.96</c:v>
                </c:pt>
                <c:pt idx="12">
                  <c:v>1.54</c:v>
                </c:pt>
                <c:pt idx="13">
                  <c:v>1.71</c:v>
                </c:pt>
                <c:pt idx="14">
                  <c:v>0.66</c:v>
                </c:pt>
                <c:pt idx="15">
                  <c:v>1.7</c:v>
                </c:pt>
                <c:pt idx="16">
                  <c:v>-0.41</c:v>
                </c:pt>
                <c:pt idx="17">
                  <c:v>-0.14</c:v>
                </c:pt>
                <c:pt idx="18">
                  <c:v>0.64</c:v>
                </c:pt>
                <c:pt idx="19">
                  <c:v>-0.05</c:v>
                </c:pt>
                <c:pt idx="20">
                  <c:v>0.01</c:v>
                </c:pt>
                <c:pt idx="21">
                  <c:v>0.06</c:v>
                </c:pt>
                <c:pt idx="22">
                  <c:v>0.18</c:v>
                </c:pt>
                <c:pt idx="23">
                  <c:v>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F-4EB2-B9B3-3F831E453BF9}"/>
            </c:ext>
          </c:extLst>
        </c:ser>
        <c:marker val="1"/>
        <c:axId val="4163890"/>
        <c:axId val="271002"/>
      </c:lineChart>
      <c:catAx>
        <c:axId val="41638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002"/>
        <c:crosses val="autoZero"/>
        <c:auto val="0"/>
        <c:lblOffset val="100"/>
        <c:tickLblSkip val="4"/>
        <c:tickMarkSkip val="4"/>
        <c:noMultiLvlLbl val="0"/>
      </c:catAx>
      <c:valAx>
        <c:axId val="271002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389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71700" y="47625"/>
          <a:ext cx="609600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3" name="G C.3.2 EN"/>
        <xdr:cNvGraphicFramePr/>
      </xdr:nvGraphicFramePr>
      <xdr:xfrm>
        <a:off x="13239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0.75575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219325" y="47625"/>
          <a:ext cx="5715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0.743</cdr:x>
      <cdr:y>0.031</cdr:y>
    </cdr:from>
    <cdr:to>
      <cdr:x>0.9485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200275" y="47625"/>
          <a:ext cx="609600" cy="1476375"/>
          <a:chOff x="-2223061" y="0"/>
          <a:chExt cx="3887762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223061" y="0"/>
            <a:ext cx="388776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31623</xdr:colOff>
      <xdr:row>13</xdr:row>
      <xdr:rowOff>166908</xdr:rowOff>
    </xdr:to>
    <xdr:graphicFrame macro="">
      <xdr:nvGraphicFramePr>
        <xdr:cNvPr id="3" name="G C.3.6 EN"/>
        <xdr:cNvGraphicFramePr/>
      </xdr:nvGraphicFramePr>
      <xdr:xfrm>
        <a:off x="1285875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</cdr:x>
      <cdr:y>0.03125</cdr:y>
    </cdr:from>
    <cdr:to>
      <cdr:x>0.94975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28650" cy="1495425"/>
          <a:chOff x="301911150" y="0"/>
          <a:chExt cx="378877093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01911150" y="0"/>
            <a:ext cx="378877093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</cdr:x>
      <cdr:y>0.034</cdr:y>
    </cdr:from>
    <cdr:to>
      <cdr:x>0.95025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38175" cy="1457325"/>
          <a:chOff x="11155" y="0"/>
          <a:chExt cx="167070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155" y="0"/>
            <a:ext cx="167070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156650</xdr:rowOff>
    </xdr:to>
    <xdr:graphicFrame macro="">
      <xdr:nvGraphicFramePr>
        <xdr:cNvPr id="3" name="G C.3.7 EN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47625"/>
          <a:ext cx="638175" cy="1466850"/>
          <a:chOff x="-1841030" y="0"/>
          <a:chExt cx="352289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1030" y="0"/>
            <a:ext cx="352289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152650" y="57150"/>
          <a:ext cx="647700" cy="1485900"/>
          <a:chOff x="-12216" y="479277"/>
          <a:chExt cx="164277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216" y="479277"/>
            <a:ext cx="164277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3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24125" y="47625"/>
          <a:ext cx="180975" cy="1476375"/>
          <a:chOff x="783607" y="0"/>
          <a:chExt cx="89826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783607" y="0"/>
            <a:ext cx="89826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76375"/>
          <a:chOff x="-872277" y="43"/>
          <a:chExt cx="2519531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72277" y="43"/>
            <a:ext cx="2519531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0.7355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28650" cy="1466850"/>
          <a:chOff x="-364939" y="4443"/>
          <a:chExt cx="2046817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4939" y="4443"/>
            <a:ext cx="2046817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28650" cy="1476375"/>
          <a:chOff x="-446998" y="0"/>
          <a:chExt cx="1953354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6998" y="0"/>
            <a:ext cx="195335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0.7355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28650" cy="1466850"/>
          <a:chOff x="-2047252" y="4443"/>
          <a:chExt cx="3729121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047252" y="4443"/>
            <a:ext cx="3729121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57325"/>
          <a:chOff x="-708368" y="4426"/>
          <a:chExt cx="2390175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08368" y="4426"/>
            <a:ext cx="2390175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</cdr:x>
      <cdr:y>0.0345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66850"/>
          <a:chOff x="-385653" y="2364"/>
          <a:chExt cx="2067531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85653" y="2364"/>
            <a:ext cx="2067531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7507" y="-1"/>
          <a:chExt cx="698938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7507" y="-1"/>
            <a:ext cx="698938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83090" y="0"/>
          <a:chExt cx="176496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3090" y="0"/>
            <a:ext cx="176496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0.034</cdr:y>
    </cdr:from>
    <cdr:to>
      <cdr:x>0.9475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05050" y="57150"/>
          <a:ext cx="485775" cy="1476375"/>
          <a:chOff x="-6860" y="0"/>
          <a:chExt cx="171219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860" y="0"/>
            <a:ext cx="17121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0.76475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57425" y="47625"/>
          <a:ext cx="542925" cy="1495425"/>
          <a:chOff x="-7194586" y="0"/>
          <a:chExt cx="35231227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7194586" y="0"/>
            <a:ext cx="35231227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190750" y="47625"/>
          <a:ext cx="647700" cy="1485900"/>
          <a:chOff x="-7441" y="0"/>
          <a:chExt cx="4600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441" y="0"/>
            <a:ext cx="4600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13500</xdr:rowOff>
    </xdr:to>
    <xdr:graphicFrame macro="">
      <xdr:nvGraphicFramePr>
        <xdr:cNvPr id="3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66725" cy="1457325"/>
          <a:chOff x="2142952" y="0"/>
          <a:chExt cx="2966315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142952" y="0"/>
            <a:ext cx="2966315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76375"/>
          <a:chOff x="-1283841" y="3880"/>
          <a:chExt cx="2953702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83841" y="3880"/>
            <a:ext cx="2953702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3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021" y="0"/>
          <a:chExt cx="319188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021" y="0"/>
            <a:ext cx="319188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0.79525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52675" y="47625"/>
          <a:ext cx="466725" cy="1495425"/>
          <a:chOff x="-4416250" y="462"/>
          <a:chExt cx="6193729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16250" y="462"/>
            <a:ext cx="6193729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30576</xdr:colOff>
      <xdr:row>14</xdr:row>
      <xdr:rowOff>16562</xdr:rowOff>
    </xdr:to>
    <xdr:graphicFrame macro="">
      <xdr:nvGraphicFramePr>
        <xdr:cNvPr id="4" name="G A.2.2 EN"/>
        <xdr:cNvGraphicFramePr/>
      </xdr:nvGraphicFramePr>
      <xdr:xfrm>
        <a:off x="1666875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286000" y="47625"/>
          <a:ext cx="504825" cy="1476375"/>
          <a:chOff x="75630" y="0"/>
          <a:chExt cx="160624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5630" y="0"/>
            <a:ext cx="160624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0.75325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47625"/>
          <a:ext cx="485775" cy="1495425"/>
          <a:chOff x="3469080" y="-1749"/>
          <a:chExt cx="3114393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469080" y="-1749"/>
            <a:ext cx="3114393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3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47700" cy="1495425"/>
          <a:chOff x="136956" y="0"/>
          <a:chExt cx="6431800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36956" y="0"/>
            <a:ext cx="64318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</cdr:y>
    </cdr:from>
    <cdr:to>
      <cdr:x>0.95075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47625"/>
          <a:ext cx="523875" cy="1466850"/>
          <a:chOff x="-909910" y="8774"/>
          <a:chExt cx="2053732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909910" y="8774"/>
            <a:ext cx="2053732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3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47625"/>
          <a:ext cx="123825" cy="1476375"/>
          <a:chOff x="71939" y="0"/>
          <a:chExt cx="6977854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939" y="0"/>
            <a:ext cx="6977854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66850"/>
          <a:chOff x="3264313" y="0"/>
          <a:chExt cx="5550550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264313" y="0"/>
            <a:ext cx="5550550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0.7735</cdr:x>
      <cdr:y>0.031</cdr:y>
    </cdr:from>
    <cdr:to>
      <cdr:x>0.9505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276475" y="47625"/>
          <a:ext cx="523875" cy="1476375"/>
          <a:chOff x="-440153442" y="0"/>
          <a:chExt cx="804844565" cy="3870125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440153442" y="0"/>
            <a:ext cx="804844565" cy="387012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0.73475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162175" y="47625"/>
          <a:ext cx="647700" cy="1495425"/>
          <a:chOff x="-27571265" y="846"/>
          <a:chExt cx="51794455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7571265" y="846"/>
            <a:ext cx="51794455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0.73675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171700" y="57150"/>
          <a:ext cx="628650" cy="1495425"/>
          <a:chOff x="-687822204" y="731"/>
          <a:chExt cx="1377073505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87822204" y="731"/>
            <a:ext cx="1377073505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24586</xdr:rowOff>
    </xdr:to>
    <xdr:graphicFrame macro="">
      <xdr:nvGraphicFramePr>
        <xdr:cNvPr id="3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3" name="graf 5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0.03375</cdr:y>
    </cdr:from>
    <cdr:to>
      <cdr:x>0.95025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257425" y="57150"/>
          <a:ext cx="533400" cy="1466850"/>
          <a:chOff x="931429" y="5404"/>
          <a:chExt cx="760538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931429" y="5404"/>
            <a:ext cx="760538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47625"/>
          <a:ext cx="647700" cy="1485900"/>
          <a:chOff x="-1081815108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81815108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238375" y="47625"/>
          <a:ext cx="523875" cy="1466850"/>
          <a:chOff x="12459" y="0"/>
          <a:chExt cx="362649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2459" y="0"/>
            <a:ext cx="362649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3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0.031</cdr:y>
    </cdr:from>
    <cdr:to>
      <cdr:x>0.91525</cdr:x>
      <cdr:y>0.8965</cdr:y>
    </cdr:to>
    <cdr:sp macro="">
      <cdr:nvSpPr>
        <cdr:cNvPr id="4" name="text 2"/>
        <cdr:cNvSpPr txBox="1"/>
      </cdr:nvSpPr>
      <cdr:spPr bwMode="auto">
        <a:xfrm>
          <a:off x="2162175" y="47625"/>
          <a:ext cx="5238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09600" cy="1504950"/>
          <a:chOff x="209795" y="0"/>
          <a:chExt cx="1472071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09795" y="0"/>
            <a:ext cx="147207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0.744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190750" y="47625"/>
          <a:ext cx="600075" cy="1504950"/>
          <a:chOff x="8160193" y="104861"/>
          <a:chExt cx="861950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160193" y="104861"/>
            <a:ext cx="861950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14</xdr:row>
      <xdr:rowOff>24585</xdr:rowOff>
    </xdr:to>
    <xdr:graphicFrame macro="">
      <xdr:nvGraphicFramePr>
        <xdr:cNvPr id="3" name="G C.2.5 EN"/>
        <xdr:cNvGraphicFramePr/>
      </xdr:nvGraphicFramePr>
      <xdr:xfrm>
        <a:off x="176212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</cdr:x>
      <cdr:y>0.03275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181225" y="47625"/>
          <a:ext cx="609600" cy="1466850"/>
          <a:chOff x="10942720" y="-932"/>
          <a:chExt cx="11018557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0942720" y="-932"/>
            <a:ext cx="11018557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HDP.xlsm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CENY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zam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zo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scaMak"/>
      <sheetName val="_scaMak"/>
      <sheetName val="OutR"/>
      <sheetName val="OutQ"/>
      <sheetName val="Dash"/>
      <sheetName val="T C.1.1"/>
      <sheetName val="T C.1.2"/>
      <sheetName val="T C.1.3"/>
      <sheetName val="T C.1.4"/>
      <sheetName val="G C.1.3"/>
      <sheetName val="G C.1.4"/>
      <sheetName val="G 3.1.3"/>
      <sheetName val="G 3.1.3 alt"/>
      <sheetName val="G C.1.5"/>
      <sheetName val="G C.1.7"/>
      <sheetName val="G C.1.8"/>
      <sheetName val="G 3.1.8"/>
      <sheetName val="G C.2.4"/>
      <sheetName val="PříspěvkyR"/>
      <sheetName val="PříspěvkyQ"/>
      <sheetName val="ChainLinking"/>
      <sheetName val="HPHR"/>
      <sheetName val="HPHQ"/>
      <sheetName val="DataR sa"/>
      <sheetName val="GrafyQ sa"/>
      <sheetName val="Očištění"/>
      <sheetName val="DataQ sa"/>
      <sheetName val="DataR nsa"/>
      <sheetName val="DeflátoryR"/>
      <sheetName val="HDProzklad"/>
      <sheetName val="DataQ nsa"/>
      <sheetName val="Cyklus"/>
      <sheetName val="CyklusPred"/>
      <sheetName val="SpotřebaQ"/>
      <sheetName val="Investice"/>
      <sheetName val="Investice_Sektory"/>
      <sheetName val="Investice_SektoryR"/>
      <sheetName val="Zásoby"/>
      <sheetName val="ZO"/>
      <sheetName val="InR"/>
      <sheetName val="InQ"/>
      <sheetName val="D.923"/>
      <sheetName val="Prez"/>
    </sheetNames>
    <sheetDataSet>
      <sheetData sheetId="0"/>
      <sheetData sheetId="1"/>
      <sheetData sheetId="2"/>
      <sheetData sheetId="3">
        <row r="107">
          <cell r="AI107">
            <v>2.40856328537869</v>
          </cell>
          <cell r="AJ107">
            <v>-0.183698218974434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G"/>
      <sheetName val="T 3.2.1"/>
      <sheetName val="T 3.2.2"/>
      <sheetName val="G 3.2.1"/>
      <sheetName val="G 3.2.2"/>
      <sheetName val="G 3.2.3"/>
      <sheetName val="G 3.2.5"/>
      <sheetName val="G 3.2.6"/>
      <sheetName val="G 3.2.7"/>
      <sheetName val="G 3.2.8"/>
      <sheetName val="datam"/>
      <sheetName val="dataq"/>
      <sheetName val="datar"/>
      <sheetName val="Legenda"/>
      <sheetName val="InM"/>
      <sheetName val="InQ"/>
      <sheetName val="InR"/>
      <sheetName val="OutM"/>
      <sheetName val="OutQ"/>
      <sheetName val="Ou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J4">
            <v>15.0028959766699</v>
          </cell>
          <cell r="CK4">
            <v>9.4760683794926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dash 1"/>
      <sheetName val="dash 2"/>
      <sheetName val="C.3.1"/>
      <sheetName val="C.3.2"/>
      <sheetName val="C.3.3"/>
      <sheetName val="C.3.X"/>
      <sheetName val="Nahr-prod"/>
      <sheetName val="objem"/>
      <sheetName val="Výstup"/>
      <sheetName val="Výstup (q)"/>
      <sheetName val="soukromý sektor"/>
      <sheetName val="G_Prezentace_1"/>
      <sheetName val="G_Prezentace_2"/>
      <sheetName val="zam"/>
      <sheetName val="part"/>
      <sheetName val="part2"/>
      <sheetName val="nez"/>
      <sheetName val="mzdy"/>
      <sheetName val="nahr"/>
      <sheetName val="JNP"/>
      <sheetName val="InM"/>
      <sheetName val="InQ"/>
      <sheetName val="InR"/>
      <sheetName val="data part"/>
      <sheetName val="DataM"/>
      <sheetName val="DataQ"/>
      <sheetName val="DataR"/>
      <sheetName val="MzdyQ"/>
      <sheetName val="MzdyR"/>
      <sheetName val="Antivirus"/>
      <sheetName val="OutQ"/>
      <sheetName val="Ou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1">
          <cell r="AE41">
            <v>6.73169349861173</v>
          </cell>
          <cell r="AF41">
            <v>6.63823169237543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G"/>
      <sheetName val="T 3.4.1"/>
      <sheetName val="T 3.4.2"/>
      <sheetName val="G 3.4.1"/>
      <sheetName val="G 3.4.2"/>
      <sheetName val="G 3.4.3"/>
      <sheetName val="G 3.4.4"/>
      <sheetName val="InQ"/>
      <sheetName val="InR"/>
      <sheetName val="dataq"/>
      <sheetName val="datar"/>
      <sheetName val="OutQ"/>
      <sheetName val="OutR"/>
      <sheetName val="OBil"/>
      <sheetName val="Ropa"/>
      <sheetName val="Graf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9">
          <cell r="AF39">
            <v>-5.35328149333154</v>
          </cell>
          <cell r="AG39">
            <v>-5.28141833213253</v>
          </cell>
        </row>
      </sheetData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3.bin" /><Relationship Id="rId2" Type="http://schemas.openxmlformats.org/officeDocument/2006/relationships/printerSettings" Target="../printerSettings/printerSettings274.bin" /><Relationship Id="rId3" Type="http://schemas.openxmlformats.org/officeDocument/2006/relationships/printerSettings" Target="../printerSettings/printerSettings275.bin" /><Relationship Id="rId4" Type="http://schemas.openxmlformats.org/officeDocument/2006/relationships/printerSettings" Target="../printerSettings/printerSettings276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9.bin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9.bin" /><Relationship Id="rId2" Type="http://schemas.openxmlformats.org/officeDocument/2006/relationships/printerSettings" Target="../printerSettings/printerSettings330.bin" /><Relationship Id="rId3" Type="http://schemas.openxmlformats.org/officeDocument/2006/relationships/printerSettings" Target="../printerSettings/printerSettings331.bin" /><Relationship Id="rId4" Type="http://schemas.openxmlformats.org/officeDocument/2006/relationships/printerSettings" Target="../printerSettings/printerSettings33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88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89"/>
      <c r="C2" s="317"/>
      <c r="D2" s="15" t="s">
        <v>52</v>
      </c>
      <c r="E2" s="16"/>
      <c r="F2" s="16"/>
      <c r="G2" s="16"/>
      <c r="H2" s="16"/>
      <c r="J2" s="17" t="s">
        <v>1157</v>
      </c>
      <c r="L2" s="317"/>
      <c r="M2" s="317"/>
      <c r="N2" s="15" t="s">
        <v>53</v>
      </c>
      <c r="T2" s="18" t="s">
        <v>1158</v>
      </c>
    </row>
    <row r="3" spans="2:20" s="304" customFormat="1" ht="13.5" customHeight="1">
      <c r="B3" s="689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89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90">
        <v>2</v>
      </c>
      <c r="D6" s="691" t="s">
        <v>2</v>
      </c>
      <c r="H6" s="691"/>
      <c r="I6" s="306"/>
      <c r="K6" s="690">
        <v>2</v>
      </c>
      <c r="N6" s="691" t="s">
        <v>32</v>
      </c>
    </row>
    <row r="7" spans="1:14" ht="13.5" customHeight="1">
      <c r="A7" s="690">
        <v>3</v>
      </c>
      <c r="D7" s="691" t="s">
        <v>1159</v>
      </c>
      <c r="K7" s="690">
        <v>4</v>
      </c>
      <c r="N7" s="691" t="s">
        <v>1160</v>
      </c>
    </row>
    <row r="8" spans="1:14" ht="13.5" customHeight="1">
      <c r="A8" s="690">
        <f t="shared" si="0" ref="A8:A14">A7+2</f>
        <v>5</v>
      </c>
      <c r="D8" s="691" t="s">
        <v>1161</v>
      </c>
      <c r="K8" s="690">
        <f t="shared" si="1" ref="K8:K14">K7+2</f>
        <v>6</v>
      </c>
      <c r="N8" s="691" t="s">
        <v>1162</v>
      </c>
    </row>
    <row r="9" spans="1:14" ht="13.5" customHeight="1">
      <c r="A9" s="690">
        <f t="shared" si="0"/>
        <v>7</v>
      </c>
      <c r="D9" s="691" t="s">
        <v>1147</v>
      </c>
      <c r="K9" s="690">
        <f t="shared" si="1"/>
        <v>8</v>
      </c>
      <c r="N9" s="691" t="s">
        <v>1148</v>
      </c>
    </row>
    <row r="10" spans="1:14" ht="13.5" customHeight="1">
      <c r="A10" s="690">
        <f t="shared" si="0"/>
        <v>9</v>
      </c>
      <c r="D10" s="691" t="s">
        <v>1163</v>
      </c>
      <c r="K10" s="690">
        <f t="shared" si="1"/>
        <v>10</v>
      </c>
      <c r="N10" s="691" t="s">
        <v>1164</v>
      </c>
    </row>
    <row r="11" spans="1:14" ht="13.5" customHeight="1">
      <c r="A11" s="690">
        <f t="shared" si="0"/>
        <v>11</v>
      </c>
      <c r="D11" s="691" t="s">
        <v>1165</v>
      </c>
      <c r="K11" s="690">
        <f t="shared" si="1"/>
        <v>12</v>
      </c>
      <c r="N11" s="691" t="s">
        <v>1166</v>
      </c>
    </row>
    <row r="12" spans="1:14" ht="13.5" customHeight="1">
      <c r="A12" s="690">
        <f t="shared" si="0"/>
        <v>13</v>
      </c>
      <c r="D12" s="691" t="s">
        <v>1149</v>
      </c>
      <c r="K12" s="690">
        <f t="shared" si="1"/>
        <v>14</v>
      </c>
      <c r="N12" s="691" t="s">
        <v>1150</v>
      </c>
    </row>
    <row r="13" spans="1:14" ht="13.5" customHeight="1">
      <c r="A13" s="690">
        <f t="shared" si="0"/>
        <v>15</v>
      </c>
      <c r="D13" s="691" t="s">
        <v>1167</v>
      </c>
      <c r="K13" s="690">
        <f t="shared" si="1"/>
        <v>16</v>
      </c>
      <c r="N13" s="691" t="s">
        <v>1168</v>
      </c>
    </row>
    <row r="14" spans="1:14" ht="13.5" customHeight="1">
      <c r="A14" s="690">
        <f t="shared" si="0"/>
        <v>17</v>
      </c>
      <c r="D14" s="691" t="s">
        <v>1169</v>
      </c>
      <c r="K14" s="690">
        <f t="shared" si="1"/>
        <v>18</v>
      </c>
      <c r="N14" s="691" t="s">
        <v>1170</v>
      </c>
    </row>
    <row r="15" spans="2:14" ht="13.5" customHeight="1">
      <c r="B15" s="688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90">
        <f>K14+2</f>
        <v>20</v>
      </c>
      <c r="D17" s="691" t="s">
        <v>427</v>
      </c>
      <c r="K17" s="690">
        <f>A17+1</f>
        <v>21</v>
      </c>
      <c r="N17" s="691" t="s">
        <v>428</v>
      </c>
    </row>
    <row r="18" spans="1:14" ht="13.5" customHeight="1">
      <c r="A18" s="690">
        <f>A17+2</f>
        <v>22</v>
      </c>
      <c r="D18" s="691" t="s">
        <v>181</v>
      </c>
      <c r="K18" s="690">
        <f t="shared" si="2" ref="K18:K24">A18+1</f>
        <v>23</v>
      </c>
      <c r="N18" s="691" t="s">
        <v>183</v>
      </c>
    </row>
    <row r="19" spans="1:14" ht="13.5" customHeight="1">
      <c r="A19" s="690">
        <f t="shared" si="3" ref="A19:A24">A18+2</f>
        <v>24</v>
      </c>
      <c r="D19" s="691" t="s">
        <v>186</v>
      </c>
      <c r="K19" s="690">
        <f t="shared" si="2"/>
        <v>25</v>
      </c>
      <c r="N19" s="691" t="s">
        <v>187</v>
      </c>
    </row>
    <row r="20" spans="1:14" ht="13.5" customHeight="1">
      <c r="A20" s="690">
        <f t="shared" si="3"/>
        <v>26</v>
      </c>
      <c r="D20" s="691" t="s">
        <v>189</v>
      </c>
      <c r="K20" s="690">
        <f t="shared" si="2"/>
        <v>27</v>
      </c>
      <c r="N20" s="691" t="s">
        <v>190</v>
      </c>
    </row>
    <row r="21" spans="1:14" ht="13.5" customHeight="1">
      <c r="A21" s="690">
        <f t="shared" si="3"/>
        <v>28</v>
      </c>
      <c r="D21" s="691" t="s">
        <v>192</v>
      </c>
      <c r="K21" s="690">
        <f t="shared" si="2"/>
        <v>29</v>
      </c>
      <c r="N21" s="691" t="s">
        <v>193</v>
      </c>
    </row>
    <row r="22" spans="1:14" ht="13.5" customHeight="1">
      <c r="A22" s="690">
        <f t="shared" si="3"/>
        <v>30</v>
      </c>
      <c r="D22" s="691" t="s">
        <v>195</v>
      </c>
      <c r="K22" s="690">
        <f t="shared" si="2"/>
        <v>31</v>
      </c>
      <c r="N22" s="691" t="s">
        <v>196</v>
      </c>
    </row>
    <row r="23" spans="1:14" ht="13.5" customHeight="1">
      <c r="A23" s="690">
        <f t="shared" si="3"/>
        <v>32</v>
      </c>
      <c r="D23" s="691" t="s">
        <v>199</v>
      </c>
      <c r="K23" s="690">
        <f t="shared" si="2"/>
        <v>33</v>
      </c>
      <c r="N23" s="691" t="s">
        <v>200</v>
      </c>
    </row>
    <row r="24" spans="1:14" ht="13.5" customHeight="1">
      <c r="A24" s="690">
        <f t="shared" si="3"/>
        <v>34</v>
      </c>
      <c r="D24" s="691" t="s">
        <v>203</v>
      </c>
      <c r="K24" s="690">
        <f t="shared" si="2"/>
        <v>35</v>
      </c>
      <c r="N24" s="691" t="s">
        <v>206</v>
      </c>
    </row>
    <row r="25" spans="1:14" ht="13.5" customHeight="1">
      <c r="A25" s="690">
        <v>36</v>
      </c>
      <c r="D25" s="691" t="s">
        <v>64</v>
      </c>
      <c r="K25" s="690">
        <f>A25</f>
        <v>36</v>
      </c>
      <c r="N25" s="691" t="s">
        <v>94</v>
      </c>
    </row>
    <row r="26" spans="1:14" ht="13.5" customHeight="1">
      <c r="A26" s="690">
        <v>37</v>
      </c>
      <c r="D26" s="691" t="s">
        <v>65</v>
      </c>
      <c r="K26" s="690">
        <f>A26</f>
        <v>37</v>
      </c>
      <c r="N26" s="691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90">
        <f>K26+2</f>
        <v>39</v>
      </c>
      <c r="D28" s="691" t="s">
        <v>167</v>
      </c>
      <c r="K28" s="690">
        <f>A28+1</f>
        <v>40</v>
      </c>
      <c r="N28" s="691" t="s">
        <v>264</v>
      </c>
    </row>
    <row r="29" spans="1:14" ht="13.5" customHeight="1">
      <c r="A29" s="690">
        <v>41</v>
      </c>
      <c r="D29" s="691" t="s">
        <v>166</v>
      </c>
      <c r="K29" s="690">
        <f>A29+1</f>
        <v>42</v>
      </c>
      <c r="N29" s="691" t="s">
        <v>168</v>
      </c>
    </row>
    <row r="30" spans="1:14" ht="13.5" customHeight="1">
      <c r="A30" s="690">
        <v>43</v>
      </c>
      <c r="D30" s="691" t="s">
        <v>161</v>
      </c>
      <c r="K30" s="690">
        <v>43</v>
      </c>
      <c r="N30" s="691" t="s">
        <v>162</v>
      </c>
    </row>
    <row r="31" spans="1:14" ht="13.5" customHeight="1">
      <c r="A31" s="690">
        <v>44</v>
      </c>
      <c r="D31" s="691" t="s">
        <v>163</v>
      </c>
      <c r="K31" s="690">
        <v>44</v>
      </c>
      <c r="N31" s="691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90">
        <f>K31+2</f>
        <v>46</v>
      </c>
      <c r="D33" s="691" t="s">
        <v>207</v>
      </c>
      <c r="K33" s="690">
        <v>47</v>
      </c>
      <c r="N33" s="691" t="s">
        <v>214</v>
      </c>
    </row>
    <row r="34" spans="1:14" ht="13.5" customHeight="1">
      <c r="A34" s="690">
        <v>48</v>
      </c>
      <c r="D34" s="691" t="s">
        <v>159</v>
      </c>
      <c r="K34" s="690">
        <v>49</v>
      </c>
      <c r="N34" s="691" t="s">
        <v>160</v>
      </c>
    </row>
    <row r="35" spans="1:14" ht="13.5" customHeight="1">
      <c r="A35" s="690">
        <v>50</v>
      </c>
      <c r="D35" s="691" t="s">
        <v>157</v>
      </c>
      <c r="K35" s="690">
        <v>50</v>
      </c>
      <c r="N35" s="691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90">
        <f>K35+2</f>
        <v>52</v>
      </c>
      <c r="D37" s="691" t="s">
        <v>151</v>
      </c>
      <c r="K37" s="690">
        <f>A37+1</f>
        <v>53</v>
      </c>
      <c r="N37" s="691" t="s">
        <v>154</v>
      </c>
    </row>
    <row r="38" spans="1:14" ht="13.5" customHeight="1">
      <c r="A38" s="690">
        <f>A37+2</f>
        <v>54</v>
      </c>
      <c r="D38" s="691" t="s">
        <v>152</v>
      </c>
      <c r="K38" s="690">
        <f t="shared" si="4" ref="K38:K44">A38+1</f>
        <v>55</v>
      </c>
      <c r="N38" s="691" t="s">
        <v>155</v>
      </c>
    </row>
    <row r="39" spans="1:14" ht="13.5" customHeight="1">
      <c r="A39" s="690">
        <f t="shared" si="5" ref="A39:A44">A38+2</f>
        <v>56</v>
      </c>
      <c r="D39" s="691" t="s">
        <v>215</v>
      </c>
      <c r="K39" s="690">
        <f t="shared" si="4"/>
        <v>57</v>
      </c>
      <c r="N39" s="691" t="s">
        <v>219</v>
      </c>
    </row>
    <row r="40" spans="1:14" ht="13.5" customHeight="1">
      <c r="A40" s="690">
        <f t="shared" si="5"/>
        <v>58</v>
      </c>
      <c r="D40" s="691" t="s">
        <v>256</v>
      </c>
      <c r="K40" s="690">
        <f t="shared" si="4"/>
        <v>59</v>
      </c>
      <c r="N40" s="691" t="s">
        <v>257</v>
      </c>
    </row>
    <row r="41" spans="1:14" ht="13.5" customHeight="1">
      <c r="A41" s="690">
        <f t="shared" si="5"/>
        <v>60</v>
      </c>
      <c r="D41" s="691" t="s">
        <v>258</v>
      </c>
      <c r="K41" s="690">
        <f t="shared" si="4"/>
        <v>61</v>
      </c>
      <c r="N41" s="691" t="s">
        <v>259</v>
      </c>
    </row>
    <row r="42" spans="1:14" ht="13.5" customHeight="1">
      <c r="A42" s="690">
        <f t="shared" si="5"/>
        <v>62</v>
      </c>
      <c r="D42" s="691" t="s">
        <v>260</v>
      </c>
      <c r="K42" s="690">
        <f t="shared" si="4"/>
        <v>63</v>
      </c>
      <c r="N42" s="691" t="s">
        <v>261</v>
      </c>
    </row>
    <row r="43" spans="1:14" ht="13.5" customHeight="1">
      <c r="A43" s="690">
        <f t="shared" si="5"/>
        <v>64</v>
      </c>
      <c r="D43" s="691" t="s">
        <v>153</v>
      </c>
      <c r="K43" s="690">
        <f t="shared" si="4"/>
        <v>65</v>
      </c>
      <c r="N43" s="691" t="s">
        <v>156</v>
      </c>
    </row>
    <row r="44" spans="1:14" ht="13.5" customHeight="1">
      <c r="A44" s="690">
        <f t="shared" si="5"/>
        <v>66</v>
      </c>
      <c r="D44" s="691" t="s">
        <v>263</v>
      </c>
      <c r="K44" s="690">
        <f t="shared" si="4"/>
        <v>67</v>
      </c>
      <c r="N44" s="691" t="s">
        <v>262</v>
      </c>
    </row>
    <row r="45" spans="1:14" ht="13.5" customHeight="1">
      <c r="A45" s="690">
        <v>68</v>
      </c>
      <c r="D45" s="691" t="s">
        <v>143</v>
      </c>
      <c r="K45" s="690">
        <f t="shared" si="6" ref="K45:K50">A45</f>
        <v>68</v>
      </c>
      <c r="N45" s="691" t="s">
        <v>144</v>
      </c>
    </row>
    <row r="46" spans="1:14" ht="13.5" customHeight="1">
      <c r="A46" s="690">
        <v>69</v>
      </c>
      <c r="D46" s="691" t="s">
        <v>145</v>
      </c>
      <c r="K46" s="690">
        <f t="shared" si="6"/>
        <v>69</v>
      </c>
      <c r="N46" s="691" t="s">
        <v>146</v>
      </c>
    </row>
    <row r="47" spans="1:14" ht="13.5" customHeight="1">
      <c r="A47" s="690">
        <v>70</v>
      </c>
      <c r="D47" s="691" t="s">
        <v>147</v>
      </c>
      <c r="K47" s="690">
        <f t="shared" si="6"/>
        <v>70</v>
      </c>
      <c r="N47" s="691" t="s">
        <v>148</v>
      </c>
    </row>
    <row r="48" spans="1:14" ht="13.5" customHeight="1">
      <c r="A48" s="690">
        <v>71</v>
      </c>
      <c r="D48" s="691" t="s">
        <v>150</v>
      </c>
      <c r="K48" s="690">
        <f t="shared" si="6"/>
        <v>71</v>
      </c>
      <c r="N48" s="691" t="s">
        <v>149</v>
      </c>
    </row>
    <row r="49" spans="1:14" ht="13.5" customHeight="1">
      <c r="A49" s="690">
        <v>72</v>
      </c>
      <c r="D49" s="691" t="s">
        <v>141</v>
      </c>
      <c r="K49" s="690">
        <f t="shared" si="6"/>
        <v>72</v>
      </c>
      <c r="N49" s="691" t="s">
        <v>142</v>
      </c>
    </row>
    <row r="50" spans="1:14" ht="13.5" customHeight="1">
      <c r="A50" s="690">
        <v>73</v>
      </c>
      <c r="D50" s="691" t="s">
        <v>140</v>
      </c>
      <c r="K50" s="690">
        <f t="shared" si="6"/>
        <v>73</v>
      </c>
      <c r="N50" s="691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90">
        <f>K50+2</f>
        <v>75</v>
      </c>
      <c r="D52" s="691" t="s">
        <v>1120</v>
      </c>
      <c r="K52" s="690">
        <f>A52+1</f>
        <v>76</v>
      </c>
      <c r="N52" s="691" t="s">
        <v>1119</v>
      </c>
    </row>
    <row r="53" spans="1:14" ht="13.5" customHeight="1">
      <c r="A53" s="690">
        <f>A52+2</f>
        <v>77</v>
      </c>
      <c r="D53" s="691" t="s">
        <v>1118</v>
      </c>
      <c r="K53" s="690">
        <f>A53+1</f>
        <v>78</v>
      </c>
      <c r="N53" s="691" t="s">
        <v>1117</v>
      </c>
    </row>
    <row r="54" spans="1:14" ht="13.5" customHeight="1">
      <c r="A54" s="690">
        <f>A53+2</f>
        <v>79</v>
      </c>
      <c r="D54" s="691" t="s">
        <v>1116</v>
      </c>
      <c r="K54" s="690">
        <f>A54+1</f>
        <v>80</v>
      </c>
      <c r="N54" s="691" t="s">
        <v>1115</v>
      </c>
    </row>
    <row r="55" spans="1:14" ht="13.5" customHeight="1">
      <c r="A55" s="690">
        <f>A54+2</f>
        <v>81</v>
      </c>
      <c r="D55" s="691" t="s">
        <v>1129</v>
      </c>
      <c r="K55" s="690">
        <f>A55+1</f>
        <v>82</v>
      </c>
      <c r="N55" s="691" t="s">
        <v>1130</v>
      </c>
    </row>
    <row r="56" spans="1:14" ht="13.5" customHeight="1">
      <c r="A56" s="690">
        <f>K55+1</f>
        <v>83</v>
      </c>
      <c r="D56" s="691" t="s">
        <v>1127</v>
      </c>
      <c r="K56" s="690">
        <f>A56</f>
        <v>83</v>
      </c>
      <c r="N56" s="691" t="s">
        <v>1128</v>
      </c>
    </row>
    <row r="57" spans="2:14" ht="13.5" customHeight="1">
      <c r="B57" s="688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90">
        <f>K56+2</f>
        <v>85</v>
      </c>
      <c r="D59" s="691" t="s">
        <v>66</v>
      </c>
      <c r="K59" s="690">
        <f>A59+1</f>
        <v>86</v>
      </c>
      <c r="N59" s="691" t="s">
        <v>67</v>
      </c>
    </row>
    <row r="60" spans="1:14" ht="13.5" customHeight="1">
      <c r="A60" s="690">
        <f>A59+2</f>
        <v>87</v>
      </c>
      <c r="D60" s="691" t="s">
        <v>68</v>
      </c>
      <c r="K60" s="690">
        <f>A60+1</f>
        <v>88</v>
      </c>
      <c r="N60" s="691" t="s">
        <v>291</v>
      </c>
    </row>
    <row r="61" spans="1:14" ht="13.5" customHeight="1">
      <c r="A61" s="690">
        <f>A60+2</f>
        <v>89</v>
      </c>
      <c r="D61" s="691" t="s">
        <v>123</v>
      </c>
      <c r="K61" s="690">
        <f>A61+1</f>
        <v>90</v>
      </c>
      <c r="N61" s="691" t="s">
        <v>124</v>
      </c>
    </row>
    <row r="62" spans="1:14" ht="13.5" customHeight="1">
      <c r="A62" s="690">
        <f>A61+2</f>
        <v>91</v>
      </c>
      <c r="D62" s="691" t="s">
        <v>431</v>
      </c>
      <c r="K62" s="690">
        <f>A62+1</f>
        <v>92</v>
      </c>
      <c r="N62" s="691" t="s">
        <v>432</v>
      </c>
    </row>
    <row r="63" spans="1:14" ht="13.5" customHeight="1">
      <c r="A63" s="690">
        <f>A62+2</f>
        <v>93</v>
      </c>
      <c r="D63" s="691" t="s">
        <v>69</v>
      </c>
      <c r="K63" s="690">
        <f>A63</f>
        <v>93</v>
      </c>
      <c r="N63" s="691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90">
        <f>K63+2</f>
        <v>95</v>
      </c>
      <c r="D65" s="691" t="s">
        <v>70</v>
      </c>
      <c r="K65" s="690">
        <f>A65+1</f>
        <v>96</v>
      </c>
      <c r="N65" s="691" t="s">
        <v>71</v>
      </c>
    </row>
    <row r="66" spans="1:14" ht="13.5" customHeight="1">
      <c r="A66" s="690">
        <f>A65+2</f>
        <v>97</v>
      </c>
      <c r="D66" s="691" t="s">
        <v>72</v>
      </c>
      <c r="K66" s="690">
        <f t="shared" si="7" ref="K66:K72">A66+1</f>
        <v>98</v>
      </c>
      <c r="N66" s="691" t="s">
        <v>73</v>
      </c>
    </row>
    <row r="67" spans="1:14" ht="13.5" customHeight="1">
      <c r="A67" s="690">
        <f t="shared" si="8" ref="A67:A72">A66+2</f>
        <v>99</v>
      </c>
      <c r="D67" s="691" t="s">
        <v>74</v>
      </c>
      <c r="K67" s="690">
        <f t="shared" si="7"/>
        <v>100</v>
      </c>
      <c r="N67" s="691" t="s">
        <v>75</v>
      </c>
    </row>
    <row r="68" spans="1:14" ht="13.5" customHeight="1">
      <c r="A68" s="690">
        <f t="shared" si="8"/>
        <v>101</v>
      </c>
      <c r="D68" s="691" t="s">
        <v>280</v>
      </c>
      <c r="K68" s="690">
        <f t="shared" si="7"/>
        <v>102</v>
      </c>
      <c r="N68" s="691" t="s">
        <v>282</v>
      </c>
    </row>
    <row r="69" spans="1:14" ht="13.5" customHeight="1">
      <c r="A69" s="690">
        <f t="shared" si="8"/>
        <v>103</v>
      </c>
      <c r="D69" s="691" t="s">
        <v>272</v>
      </c>
      <c r="K69" s="690">
        <f t="shared" si="7"/>
        <v>104</v>
      </c>
      <c r="N69" s="691" t="s">
        <v>276</v>
      </c>
    </row>
    <row r="70" spans="1:14" ht="13.5" customHeight="1">
      <c r="A70" s="690">
        <f t="shared" si="8"/>
        <v>105</v>
      </c>
      <c r="D70" s="691" t="s">
        <v>273</v>
      </c>
      <c r="K70" s="690">
        <f t="shared" si="7"/>
        <v>106</v>
      </c>
      <c r="N70" s="691" t="s">
        <v>277</v>
      </c>
    </row>
    <row r="71" spans="1:14" ht="13.5" customHeight="1">
      <c r="A71" s="690">
        <f t="shared" si="8"/>
        <v>107</v>
      </c>
      <c r="D71" s="691" t="s">
        <v>274</v>
      </c>
      <c r="K71" s="690">
        <f t="shared" si="7"/>
        <v>108</v>
      </c>
      <c r="N71" s="691" t="s">
        <v>278</v>
      </c>
    </row>
    <row r="72" spans="1:14" ht="13.5" customHeight="1">
      <c r="A72" s="690">
        <f t="shared" si="8"/>
        <v>109</v>
      </c>
      <c r="D72" s="691" t="s">
        <v>275</v>
      </c>
      <c r="K72" s="690">
        <f t="shared" si="7"/>
        <v>110</v>
      </c>
      <c r="N72" s="691" t="s">
        <v>279</v>
      </c>
    </row>
    <row r="73" spans="2:14" ht="13.5" customHeight="1">
      <c r="B73" s="688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90">
        <f>K72+2</f>
        <v>112</v>
      </c>
      <c r="D75" s="691" t="s">
        <v>224</v>
      </c>
      <c r="K75" s="690">
        <f>A75+1</f>
        <v>113</v>
      </c>
      <c r="N75" s="691" t="s">
        <v>230</v>
      </c>
    </row>
    <row r="76" spans="1:14" ht="13.5" customHeight="1">
      <c r="A76" s="690">
        <f>A75+2</f>
        <v>114</v>
      </c>
      <c r="D76" s="691" t="s">
        <v>225</v>
      </c>
      <c r="K76" s="690">
        <f t="shared" si="9" ref="K76:K82">A76+1</f>
        <v>115</v>
      </c>
      <c r="N76" s="691" t="s">
        <v>232</v>
      </c>
    </row>
    <row r="77" spans="1:14" ht="13.5" customHeight="1">
      <c r="A77" s="690">
        <f t="shared" si="10" ref="A77:A82">A76+2</f>
        <v>116</v>
      </c>
      <c r="D77" s="691" t="s">
        <v>226</v>
      </c>
      <c r="K77" s="690">
        <f t="shared" si="9"/>
        <v>117</v>
      </c>
      <c r="N77" s="691" t="s">
        <v>234</v>
      </c>
    </row>
    <row r="78" spans="1:14" ht="13.5" customHeight="1">
      <c r="A78" s="690">
        <f t="shared" si="10"/>
        <v>118</v>
      </c>
      <c r="D78" s="691" t="s">
        <v>125</v>
      </c>
      <c r="K78" s="690">
        <f t="shared" si="9"/>
        <v>119</v>
      </c>
      <c r="N78" s="691" t="s">
        <v>236</v>
      </c>
    </row>
    <row r="79" spans="1:14" ht="13.5" customHeight="1">
      <c r="A79" s="690">
        <f t="shared" si="10"/>
        <v>120</v>
      </c>
      <c r="D79" s="691" t="s">
        <v>227</v>
      </c>
      <c r="K79" s="690">
        <f t="shared" si="9"/>
        <v>121</v>
      </c>
      <c r="N79" s="691" t="s">
        <v>238</v>
      </c>
    </row>
    <row r="80" spans="1:14" ht="13.5" customHeight="1">
      <c r="A80" s="690">
        <f t="shared" si="10"/>
        <v>122</v>
      </c>
      <c r="D80" s="691" t="s">
        <v>228</v>
      </c>
      <c r="K80" s="690">
        <f t="shared" si="9"/>
        <v>123</v>
      </c>
      <c r="N80" s="691" t="s">
        <v>240</v>
      </c>
    </row>
    <row r="81" spans="1:14" ht="13.5" customHeight="1">
      <c r="A81" s="690">
        <f t="shared" si="10"/>
        <v>124</v>
      </c>
      <c r="D81" s="691" t="s">
        <v>229</v>
      </c>
      <c r="K81" s="690">
        <f t="shared" si="9"/>
        <v>125</v>
      </c>
      <c r="N81" s="691" t="s">
        <v>242</v>
      </c>
    </row>
    <row r="82" spans="1:14" ht="13.5" customHeight="1">
      <c r="A82" s="690">
        <f t="shared" si="10"/>
        <v>126</v>
      </c>
      <c r="D82" s="691" t="s">
        <v>1175</v>
      </c>
      <c r="K82" s="690">
        <f t="shared" si="9"/>
        <v>127</v>
      </c>
      <c r="N82" s="691" t="s">
        <v>1176</v>
      </c>
    </row>
    <row r="83" spans="1:14" ht="13.5" customHeight="1">
      <c r="A83" s="690">
        <f>K82+1</f>
        <v>128</v>
      </c>
      <c r="D83" s="691" t="s">
        <v>76</v>
      </c>
      <c r="K83" s="690">
        <f t="shared" si="11" ref="K83:K88">A83</f>
        <v>128</v>
      </c>
      <c r="N83" s="691" t="s">
        <v>97</v>
      </c>
    </row>
    <row r="84" spans="1:14" ht="13.5" customHeight="1">
      <c r="A84" s="690">
        <f>A83+1</f>
        <v>129</v>
      </c>
      <c r="D84" s="691" t="s">
        <v>77</v>
      </c>
      <c r="K84" s="690">
        <f t="shared" si="11"/>
        <v>129</v>
      </c>
      <c r="N84" s="691" t="s">
        <v>98</v>
      </c>
    </row>
    <row r="85" spans="1:14" ht="13.5" customHeight="1">
      <c r="A85" s="690">
        <f>A84+1</f>
        <v>130</v>
      </c>
      <c r="D85" s="691" t="s">
        <v>78</v>
      </c>
      <c r="K85" s="690">
        <f t="shared" si="11"/>
        <v>130</v>
      </c>
      <c r="N85" s="691" t="s">
        <v>99</v>
      </c>
    </row>
    <row r="86" spans="1:14" ht="13.5" customHeight="1">
      <c r="A86" s="690">
        <f>A85+1</f>
        <v>131</v>
      </c>
      <c r="D86" s="691" t="s">
        <v>79</v>
      </c>
      <c r="K86" s="690">
        <f t="shared" si="11"/>
        <v>131</v>
      </c>
      <c r="N86" s="691" t="s">
        <v>100</v>
      </c>
    </row>
    <row r="87" spans="1:14" ht="13.5" customHeight="1">
      <c r="A87" s="690">
        <f>A86+1</f>
        <v>132</v>
      </c>
      <c r="D87" s="691" t="s">
        <v>80</v>
      </c>
      <c r="K87" s="690">
        <f t="shared" si="11"/>
        <v>132</v>
      </c>
      <c r="N87" s="691" t="s">
        <v>101</v>
      </c>
    </row>
    <row r="88" spans="1:14" ht="13.5" customHeight="1">
      <c r="A88" s="690">
        <f>A87+1</f>
        <v>133</v>
      </c>
      <c r="D88" s="691" t="s">
        <v>81</v>
      </c>
      <c r="K88" s="690">
        <f t="shared" si="11"/>
        <v>133</v>
      </c>
      <c r="N88" s="691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90">
        <f>K88+2</f>
        <v>135</v>
      </c>
      <c r="D90" s="691" t="s">
        <v>84</v>
      </c>
      <c r="K90" s="690">
        <f>A90+1</f>
        <v>136</v>
      </c>
      <c r="N90" s="691" t="s">
        <v>85</v>
      </c>
    </row>
    <row r="91" spans="1:14" ht="13.5" customHeight="1">
      <c r="A91" s="690">
        <f>A90+2</f>
        <v>137</v>
      </c>
      <c r="D91" s="691" t="s">
        <v>119</v>
      </c>
      <c r="K91" s="690">
        <f t="shared" si="12" ref="K91:K97">A91+1</f>
        <v>138</v>
      </c>
      <c r="N91" s="691" t="s">
        <v>120</v>
      </c>
    </row>
    <row r="92" spans="1:14" ht="13.5" customHeight="1">
      <c r="A92" s="690">
        <f t="shared" si="13" ref="A92:A97">A91+2</f>
        <v>139</v>
      </c>
      <c r="D92" s="691" t="s">
        <v>267</v>
      </c>
      <c r="K92" s="690">
        <f t="shared" si="12"/>
        <v>140</v>
      </c>
      <c r="N92" s="691" t="s">
        <v>268</v>
      </c>
    </row>
    <row r="93" spans="1:14" ht="13.5" customHeight="1">
      <c r="A93" s="690">
        <f t="shared" si="13"/>
        <v>141</v>
      </c>
      <c r="D93" s="691" t="s">
        <v>326</v>
      </c>
      <c r="K93" s="690">
        <f t="shared" si="12"/>
        <v>142</v>
      </c>
      <c r="N93" s="691" t="s">
        <v>331</v>
      </c>
    </row>
    <row r="94" spans="1:14" ht="13.5" customHeight="1">
      <c r="A94" s="690">
        <f t="shared" si="13"/>
        <v>143</v>
      </c>
      <c r="D94" s="691" t="s">
        <v>327</v>
      </c>
      <c r="K94" s="690">
        <f t="shared" si="12"/>
        <v>144</v>
      </c>
      <c r="N94" s="691" t="s">
        <v>332</v>
      </c>
    </row>
    <row r="95" spans="1:14" ht="13.5" customHeight="1">
      <c r="A95" s="690">
        <f t="shared" si="13"/>
        <v>145</v>
      </c>
      <c r="D95" s="691" t="s">
        <v>328</v>
      </c>
      <c r="K95" s="690">
        <f t="shared" si="12"/>
        <v>146</v>
      </c>
      <c r="N95" s="691" t="s">
        <v>333</v>
      </c>
    </row>
    <row r="96" spans="1:14" ht="13.5" customHeight="1">
      <c r="A96" s="690">
        <f t="shared" si="13"/>
        <v>147</v>
      </c>
      <c r="D96" s="691" t="s">
        <v>329</v>
      </c>
      <c r="K96" s="690">
        <f t="shared" si="12"/>
        <v>148</v>
      </c>
      <c r="N96" s="691" t="s">
        <v>334</v>
      </c>
    </row>
    <row r="97" spans="1:14" ht="13.5" customHeight="1">
      <c r="A97" s="690">
        <f t="shared" si="13"/>
        <v>149</v>
      </c>
      <c r="D97" s="691" t="s">
        <v>330</v>
      </c>
      <c r="K97" s="690">
        <f t="shared" si="12"/>
        <v>150</v>
      </c>
      <c r="N97" s="691" t="s">
        <v>335</v>
      </c>
    </row>
    <row r="98" spans="1:14" ht="13.5" customHeight="1">
      <c r="A98" s="690">
        <f>K97+1</f>
        <v>151</v>
      </c>
      <c r="D98" s="691" t="s">
        <v>82</v>
      </c>
      <c r="K98" s="690">
        <f>A98</f>
        <v>151</v>
      </c>
      <c r="N98" s="691" t="s">
        <v>103</v>
      </c>
    </row>
    <row r="99" spans="1:14" ht="13.5" customHeight="1">
      <c r="A99" s="690">
        <f>A98+1</f>
        <v>152</v>
      </c>
      <c r="D99" s="691" t="s">
        <v>83</v>
      </c>
      <c r="K99" s="690">
        <f>A99</f>
        <v>152</v>
      </c>
      <c r="N99" s="691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90">
        <f>K99+2</f>
        <v>154</v>
      </c>
      <c r="D101" s="691" t="s">
        <v>86</v>
      </c>
      <c r="K101" s="690">
        <f>A101+1</f>
        <v>155</v>
      </c>
      <c r="N101" s="691" t="s">
        <v>87</v>
      </c>
    </row>
    <row r="102" spans="1:14" ht="13.5" customHeight="1">
      <c r="A102" s="690">
        <f>A101+2</f>
        <v>156</v>
      </c>
      <c r="D102" s="691" t="s">
        <v>310</v>
      </c>
      <c r="K102" s="690">
        <f t="shared" si="14" ref="K102:K108">A102+1</f>
        <v>157</v>
      </c>
      <c r="N102" s="691" t="s">
        <v>317</v>
      </c>
    </row>
    <row r="103" spans="1:14" ht="13.5" customHeight="1">
      <c r="A103" s="690">
        <f t="shared" si="15" ref="A103:A108">A102+2</f>
        <v>158</v>
      </c>
      <c r="D103" s="691" t="s">
        <v>311</v>
      </c>
      <c r="K103" s="690">
        <f t="shared" si="14"/>
        <v>159</v>
      </c>
      <c r="N103" s="691" t="s">
        <v>318</v>
      </c>
    </row>
    <row r="104" spans="1:14" ht="13.5" customHeight="1">
      <c r="A104" s="690">
        <f t="shared" si="15"/>
        <v>160</v>
      </c>
      <c r="D104" s="691" t="s">
        <v>312</v>
      </c>
      <c r="K104" s="690">
        <f t="shared" si="14"/>
        <v>161</v>
      </c>
      <c r="N104" s="691" t="s">
        <v>319</v>
      </c>
    </row>
    <row r="105" spans="1:14" ht="13.5" customHeight="1">
      <c r="A105" s="690">
        <f t="shared" si="15"/>
        <v>162</v>
      </c>
      <c r="D105" s="691" t="s">
        <v>313</v>
      </c>
      <c r="K105" s="690">
        <f t="shared" si="14"/>
        <v>163</v>
      </c>
      <c r="N105" s="691" t="s">
        <v>320</v>
      </c>
    </row>
    <row r="106" spans="1:14" ht="13.5" customHeight="1">
      <c r="A106" s="690">
        <f t="shared" si="15"/>
        <v>164</v>
      </c>
      <c r="D106" s="691" t="s">
        <v>314</v>
      </c>
      <c r="K106" s="690">
        <f t="shared" si="14"/>
        <v>165</v>
      </c>
      <c r="N106" s="691" t="s">
        <v>321</v>
      </c>
    </row>
    <row r="107" spans="1:14" ht="13.5" customHeight="1">
      <c r="A107" s="690">
        <f t="shared" si="15"/>
        <v>166</v>
      </c>
      <c r="D107" s="691" t="s">
        <v>315</v>
      </c>
      <c r="K107" s="690">
        <f t="shared" si="14"/>
        <v>167</v>
      </c>
      <c r="N107" s="691" t="s">
        <v>322</v>
      </c>
    </row>
    <row r="108" spans="1:14" ht="13.5" customHeight="1">
      <c r="A108" s="690">
        <f t="shared" si="15"/>
        <v>168</v>
      </c>
      <c r="D108" s="691" t="s">
        <v>316</v>
      </c>
      <c r="K108" s="690">
        <f t="shared" si="14"/>
        <v>169</v>
      </c>
      <c r="N108" s="691" t="s">
        <v>323</v>
      </c>
    </row>
    <row r="109" spans="1:14" ht="13.5" customHeight="1">
      <c r="A109" s="690">
        <f>K108+1</f>
        <v>170</v>
      </c>
      <c r="D109" s="691" t="s">
        <v>88</v>
      </c>
      <c r="K109" s="690">
        <f>A109</f>
        <v>170</v>
      </c>
      <c r="N109" s="691" t="s">
        <v>105</v>
      </c>
    </row>
    <row r="110" spans="1:14" ht="13.5" customHeight="1">
      <c r="A110" s="690">
        <f>A109+1</f>
        <v>171</v>
      </c>
      <c r="D110" s="691" t="s">
        <v>89</v>
      </c>
      <c r="K110" s="690">
        <f>A110</f>
        <v>171</v>
      </c>
      <c r="N110" s="691" t="s">
        <v>106</v>
      </c>
    </row>
    <row r="111" spans="1:14" ht="13.5" customHeight="1">
      <c r="A111" s="690">
        <f>A110+1</f>
        <v>172</v>
      </c>
      <c r="D111" s="691" t="s">
        <v>90</v>
      </c>
      <c r="K111" s="690">
        <f>A111</f>
        <v>172</v>
      </c>
      <c r="N111" s="691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90">
        <f>K111+2</f>
        <v>174</v>
      </c>
      <c r="D113" s="691" t="s">
        <v>301</v>
      </c>
      <c r="K113" s="690">
        <f>A113+1</f>
        <v>175</v>
      </c>
      <c r="N113" s="691" t="s">
        <v>305</v>
      </c>
    </row>
    <row r="114" spans="1:14" ht="13.5" customHeight="1">
      <c r="A114" s="690">
        <f>A113+2</f>
        <v>176</v>
      </c>
      <c r="D114" s="691" t="s">
        <v>302</v>
      </c>
      <c r="K114" s="690">
        <f t="shared" si="16" ref="K114:K120">A114+1</f>
        <v>177</v>
      </c>
      <c r="N114" s="691" t="s">
        <v>306</v>
      </c>
    </row>
    <row r="115" spans="1:14" ht="13.5" customHeight="1">
      <c r="A115" s="690">
        <f t="shared" si="17" ref="A115:A120">A114+2</f>
        <v>178</v>
      </c>
      <c r="D115" s="691" t="s">
        <v>303</v>
      </c>
      <c r="K115" s="690">
        <f t="shared" si="16"/>
        <v>179</v>
      </c>
      <c r="N115" s="691" t="s">
        <v>307</v>
      </c>
    </row>
    <row r="116" spans="1:14" ht="13.5" customHeight="1">
      <c r="A116" s="690">
        <f t="shared" si="17"/>
        <v>180</v>
      </c>
      <c r="D116" s="691" t="s">
        <v>406</v>
      </c>
      <c r="K116" s="690">
        <f t="shared" si="16"/>
        <v>181</v>
      </c>
      <c r="N116" s="691" t="s">
        <v>410</v>
      </c>
    </row>
    <row r="117" spans="1:14" ht="13.5" customHeight="1">
      <c r="A117" s="690">
        <f t="shared" si="17"/>
        <v>182</v>
      </c>
      <c r="D117" s="691" t="s">
        <v>407</v>
      </c>
      <c r="K117" s="690">
        <f t="shared" si="16"/>
        <v>183</v>
      </c>
      <c r="N117" s="691" t="s">
        <v>411</v>
      </c>
    </row>
    <row r="118" spans="1:14" ht="13.5" customHeight="1">
      <c r="A118" s="690">
        <f t="shared" si="17"/>
        <v>184</v>
      </c>
      <c r="D118" s="691" t="s">
        <v>408</v>
      </c>
      <c r="K118" s="690">
        <f t="shared" si="16"/>
        <v>185</v>
      </c>
      <c r="N118" s="691" t="s">
        <v>412</v>
      </c>
    </row>
    <row r="119" spans="1:14" ht="13.5" customHeight="1">
      <c r="A119" s="690">
        <f t="shared" si="17"/>
        <v>186</v>
      </c>
      <c r="D119" s="691" t="s">
        <v>409</v>
      </c>
      <c r="K119" s="690">
        <f t="shared" si="16"/>
        <v>187</v>
      </c>
      <c r="N119" s="691" t="s">
        <v>413</v>
      </c>
    </row>
    <row r="120" spans="1:14" ht="13.5" customHeight="1">
      <c r="A120" s="690">
        <f t="shared" si="17"/>
        <v>188</v>
      </c>
      <c r="D120" s="691" t="s">
        <v>304</v>
      </c>
      <c r="K120" s="690">
        <f t="shared" si="16"/>
        <v>189</v>
      </c>
      <c r="N120" s="691" t="s">
        <v>404</v>
      </c>
    </row>
    <row r="121" spans="1:14" ht="13.5" customHeight="1">
      <c r="A121" s="690">
        <f>A120+2</f>
        <v>190</v>
      </c>
      <c r="D121" s="691" t="s">
        <v>293</v>
      </c>
      <c r="K121" s="690">
        <f>A121</f>
        <v>190</v>
      </c>
      <c r="N121" s="691" t="s">
        <v>294</v>
      </c>
    </row>
    <row r="122" spans="1:14" ht="13.5" customHeight="1">
      <c r="A122" s="690">
        <f>A121+1</f>
        <v>191</v>
      </c>
      <c r="D122" s="691" t="s">
        <v>295</v>
      </c>
      <c r="K122" s="690">
        <f>A122</f>
        <v>191</v>
      </c>
      <c r="N122" s="691" t="s">
        <v>296</v>
      </c>
    </row>
    <row r="123" spans="1:14" ht="13.5" customHeight="1">
      <c r="A123" s="690">
        <f>A122+1</f>
        <v>192</v>
      </c>
      <c r="D123" s="691" t="s">
        <v>297</v>
      </c>
      <c r="K123" s="690">
        <f>A123</f>
        <v>192</v>
      </c>
      <c r="N123" s="691" t="s">
        <v>298</v>
      </c>
    </row>
    <row r="124" spans="1:14" ht="13.5" customHeight="1">
      <c r="A124" s="690">
        <f>A123+1</f>
        <v>193</v>
      </c>
      <c r="D124" s="691" t="s">
        <v>299</v>
      </c>
      <c r="K124" s="690">
        <f>A124</f>
        <v>193</v>
      </c>
      <c r="N124" s="691" t="s">
        <v>300</v>
      </c>
    </row>
    <row r="125" spans="2:14" ht="13.5" customHeight="1">
      <c r="B125" s="688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90">
        <f>K124+2</f>
        <v>195</v>
      </c>
      <c r="D126" s="691" t="s">
        <v>1171</v>
      </c>
      <c r="K126" s="690">
        <f>A126+1</f>
        <v>196</v>
      </c>
      <c r="N126" s="691" t="s">
        <v>1172</v>
      </c>
    </row>
    <row r="127" spans="1:14" ht="13.5" customHeight="1">
      <c r="A127" s="690">
        <f>A126+2</f>
        <v>197</v>
      </c>
      <c r="D127" s="691" t="s">
        <v>1173</v>
      </c>
      <c r="K127" s="690">
        <f>A127+1</f>
        <v>198</v>
      </c>
      <c r="N127" s="691" t="s">
        <v>1174</v>
      </c>
    </row>
    <row r="128" spans="1:14" ht="13.5" customHeight="1">
      <c r="A128" s="690">
        <f>K127+1</f>
        <v>199</v>
      </c>
      <c r="D128" s="691" t="s">
        <v>91</v>
      </c>
      <c r="K128" s="690">
        <f>A128</f>
        <v>199</v>
      </c>
      <c r="N128" s="691" t="s">
        <v>108</v>
      </c>
    </row>
    <row r="129" spans="1:14" ht="13.5" customHeight="1" hidden="1">
      <c r="A129" s="690">
        <f>A128+2</f>
        <v>201</v>
      </c>
      <c r="D129" s="691" t="s">
        <v>91</v>
      </c>
      <c r="K129" s="690">
        <f>A129</f>
        <v>201</v>
      </c>
      <c r="N129" s="691" t="s">
        <v>108</v>
      </c>
    </row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 hidden="1"/>
    <row r="182" ht="13.5" customHeight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ka by příští rok měla nepatrně klesnout"/>
    <hyperlink ref="D8" location="'G 2 CZ'!A1" display="Růst firemních zisků by měl příští rok zpomalit"/>
    <hyperlink ref="D9" location="'G 3 CZ'!A1" display="Inflace bude i příští rok výrazně nad 2% cílem ČNB"/>
    <hyperlink ref="D10" location="'G 4 CZ'!A1" display="Nezaměstnanost by se měla mírně zvýšit"/>
    <hyperlink ref="D11" location="'G 5 CZ'!A1" display="Mzdový růst by měl zaostávat za inflací"/>
    <hyperlink ref="D12" location="'G 6 CZ'!A1" display="Schodek běžného účtu by se měl prohloubit"/>
    <hyperlink ref="D13" location="'G 7 CZ'!A1" display="Deficit veřejných financí by měl zvolna klesat"/>
    <hyperlink ref="D14" location="'G 8 CZ'!A1" display="Rizika predikce jsou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Zdroje financování investic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3"/>
    <hyperlink ref="D127" location="'G 4.2 CZ'!A1" display="Graf 4.2 Prognózy inflace na rok 2023"/>
    <hyperlink ref="D128" location="'T 4.1'!A1" display="Tabulka 4.1 Shrnutí monitorovaných předpovědí"/>
    <hyperlink ref="N6" location="'Shrnutí_Summary'!b1" display="Main Macroeconomic Indicators"/>
    <hyperlink ref="N7" location="'G 1 EN'!b1" display="The economy should contract marginally next year"/>
    <hyperlink ref="N8" location="'G 2 EN'!b1" display="Growth of firms’ profits should slow next year"/>
    <hyperlink ref="N9" location="'G 3 EN'!b1" display="Inflation well above the CNB’s 2% target also next year"/>
    <hyperlink ref="N10" location="'G 4 EN'!b1" display="Unemployment should increase modestly"/>
    <hyperlink ref="N11" location="'G 5 EN'!b1" display="Wage growth should lag behind inflation"/>
    <hyperlink ref="N12" location="'G 6 EN'!b1" display="Current account deficit should widen"/>
    <hyperlink ref="N13" location="'G 7 EN'!b1" display="Public finance deficit should narrow gradually"/>
    <hyperlink ref="N14" location="'G 8 EN'!b1" display="Forecast risks are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Sources of Investment Financing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3"/>
    <hyperlink ref="N127" location="'G 4.2 EN'!b1" display="Graph 4.2 Forecasts for Average Inflation Rate in 2023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1170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</row>
    <row r="19" spans="1:25" ht="13.5" customHeight="1">
      <c r="A19" s="175" t="s">
        <v>938</v>
      </c>
      <c r="B19" s="9">
        <v>0.54</v>
      </c>
      <c r="C19" s="9">
        <v>0.60</v>
      </c>
      <c r="D19" s="9">
        <v>0.71</v>
      </c>
      <c r="E19" s="9">
        <v>0.74</v>
      </c>
      <c r="F19" s="9">
        <v>0.91</v>
      </c>
      <c r="G19" s="9">
        <v>0.67</v>
      </c>
      <c r="H19" s="9">
        <v>0.67</v>
      </c>
      <c r="I19" s="9">
        <v>0.48</v>
      </c>
      <c r="J19" s="9">
        <v>-3.24</v>
      </c>
      <c r="K19" s="9">
        <v>-8.85</v>
      </c>
      <c r="L19" s="9">
        <v>6.95</v>
      </c>
      <c r="M19" s="9">
        <v>1.1399999999999999</v>
      </c>
      <c r="N19" s="9">
        <v>-0.52</v>
      </c>
      <c r="O19" s="9">
        <v>1.41</v>
      </c>
      <c r="P19" s="9">
        <v>1.70</v>
      </c>
      <c r="Q19" s="9">
        <v>0.85</v>
      </c>
      <c r="R19" s="9">
        <v>0.62</v>
      </c>
      <c r="S19" s="9">
        <v>0.45</v>
      </c>
      <c r="T19" s="9">
        <v>-0.36</v>
      </c>
      <c r="U19" s="9">
        <v>-0.80</v>
      </c>
      <c r="V19" s="9">
        <v>-0.22</v>
      </c>
      <c r="W19" s="9">
        <v>0.50</v>
      </c>
      <c r="X19" s="9">
        <v>0.60</v>
      </c>
      <c r="Y19" s="9">
        <v>0.70</v>
      </c>
    </row>
    <row r="20" spans="1:25" ht="13.5" customHeight="1">
      <c r="A20" s="685" t="s">
        <v>934</v>
      </c>
      <c r="B20" s="686">
        <v>0.54</v>
      </c>
      <c r="C20" s="686">
        <v>0.60</v>
      </c>
      <c r="D20" s="686">
        <v>0.71</v>
      </c>
      <c r="E20" s="686">
        <v>0.74</v>
      </c>
      <c r="F20" s="686">
        <v>0.91</v>
      </c>
      <c r="G20" s="686">
        <v>0.67</v>
      </c>
      <c r="H20" s="686">
        <v>0.67</v>
      </c>
      <c r="I20" s="686">
        <v>0.48</v>
      </c>
      <c r="J20" s="686">
        <v>-3.24</v>
      </c>
      <c r="K20" s="686">
        <v>-8.85</v>
      </c>
      <c r="L20" s="686">
        <v>6.95</v>
      </c>
      <c r="M20" s="686">
        <v>1.1399999999999999</v>
      </c>
      <c r="N20" s="686">
        <v>-0.52</v>
      </c>
      <c r="O20" s="686">
        <v>1.41</v>
      </c>
      <c r="P20" s="686">
        <v>1.70</v>
      </c>
      <c r="Q20" s="686">
        <v>0.85</v>
      </c>
      <c r="R20" s="686">
        <v>0.62</v>
      </c>
      <c r="S20" s="686">
        <v>0.45</v>
      </c>
      <c r="T20" s="686">
        <v>-0.36</v>
      </c>
      <c r="U20" s="686">
        <v>-2.97</v>
      </c>
      <c r="V20" s="686">
        <v>-2.39</v>
      </c>
      <c r="W20" s="686">
        <v>-1.67</v>
      </c>
      <c r="X20" s="686">
        <v>-1.57</v>
      </c>
      <c r="Y20" s="686">
        <v>-1.47</v>
      </c>
    </row>
    <row r="21" spans="1:25" ht="13.5" customHeight="1">
      <c r="A21" s="685" t="s">
        <v>934</v>
      </c>
      <c r="B21" s="686">
        <v>0</v>
      </c>
      <c r="C21" s="686">
        <v>0</v>
      </c>
      <c r="D21" s="686">
        <v>0</v>
      </c>
      <c r="E21" s="686">
        <v>0</v>
      </c>
      <c r="F21" s="686">
        <v>0</v>
      </c>
      <c r="G21" s="686">
        <v>0</v>
      </c>
      <c r="H21" s="686">
        <v>0</v>
      </c>
      <c r="I21" s="686">
        <v>0</v>
      </c>
      <c r="J21" s="686">
        <v>0</v>
      </c>
      <c r="K21" s="686">
        <v>0</v>
      </c>
      <c r="L21" s="686">
        <v>0</v>
      </c>
      <c r="M21" s="686">
        <v>0</v>
      </c>
      <c r="N21" s="686">
        <v>0</v>
      </c>
      <c r="O21" s="686">
        <v>0</v>
      </c>
      <c r="P21" s="686">
        <v>0</v>
      </c>
      <c r="Q21" s="686">
        <v>0</v>
      </c>
      <c r="R21" s="686">
        <v>0</v>
      </c>
      <c r="S21" s="686">
        <v>0</v>
      </c>
      <c r="T21" s="686">
        <v>0</v>
      </c>
      <c r="U21" s="686">
        <v>0.71</v>
      </c>
      <c r="V21" s="686">
        <v>0.71</v>
      </c>
      <c r="W21" s="686">
        <v>0.71</v>
      </c>
      <c r="X21" s="686">
        <v>0.71</v>
      </c>
      <c r="Y21" s="686">
        <v>0.71</v>
      </c>
    </row>
    <row r="22" spans="1:25" ht="13.5" customHeight="1">
      <c r="A22" s="685" t="s">
        <v>935</v>
      </c>
      <c r="B22" s="686">
        <v>0</v>
      </c>
      <c r="C22" s="686">
        <v>0</v>
      </c>
      <c r="D22" s="686">
        <v>0</v>
      </c>
      <c r="E22" s="686">
        <v>0</v>
      </c>
      <c r="F22" s="686">
        <v>0</v>
      </c>
      <c r="G22" s="686">
        <v>0</v>
      </c>
      <c r="H22" s="686">
        <v>0</v>
      </c>
      <c r="I22" s="686">
        <v>0</v>
      </c>
      <c r="J22" s="686">
        <v>0</v>
      </c>
      <c r="K22" s="686">
        <v>0</v>
      </c>
      <c r="L22" s="686">
        <v>0</v>
      </c>
      <c r="M22" s="686">
        <v>0</v>
      </c>
      <c r="N22" s="686">
        <v>0</v>
      </c>
      <c r="O22" s="686">
        <v>0</v>
      </c>
      <c r="P22" s="686">
        <v>0</v>
      </c>
      <c r="Q22" s="686">
        <v>0</v>
      </c>
      <c r="R22" s="686">
        <v>0</v>
      </c>
      <c r="S22" s="686">
        <v>0</v>
      </c>
      <c r="T22" s="686">
        <v>0</v>
      </c>
      <c r="U22" s="686">
        <v>0.70</v>
      </c>
      <c r="V22" s="686">
        <v>0.70</v>
      </c>
      <c r="W22" s="686">
        <v>0.70</v>
      </c>
      <c r="X22" s="686">
        <v>0.70</v>
      </c>
      <c r="Y22" s="686">
        <v>0.70</v>
      </c>
    </row>
    <row r="23" spans="1:25" ht="13.5" customHeight="1">
      <c r="A23" s="191" t="s">
        <v>939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</v>
      </c>
      <c r="U23" s="192">
        <v>1.1299999999999999</v>
      </c>
      <c r="V23" s="192">
        <v>1.1299999999999999</v>
      </c>
      <c r="W23" s="192">
        <v>1.1299999999999999</v>
      </c>
      <c r="X23" s="192">
        <v>1.1299999999999999</v>
      </c>
      <c r="Y23" s="192">
        <v>1.1299999999999999</v>
      </c>
    </row>
    <row r="24" spans="1:25" ht="13.5" customHeight="1">
      <c r="A24" s="191" t="s">
        <v>936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0.35</v>
      </c>
      <c r="V24" s="192">
        <v>0.35</v>
      </c>
      <c r="W24" s="192">
        <v>0.35</v>
      </c>
      <c r="X24" s="192">
        <v>0.35</v>
      </c>
      <c r="Y24" s="192">
        <v>0.35</v>
      </c>
    </row>
    <row r="25" spans="1:25" ht="13.5" customHeight="1">
      <c r="A25" s="191" t="s">
        <v>937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0.70</v>
      </c>
      <c r="V25" s="192">
        <v>0.70</v>
      </c>
      <c r="W25" s="192">
        <v>0.70</v>
      </c>
      <c r="X25" s="192">
        <v>0.70</v>
      </c>
      <c r="Y25" s="192">
        <v>0.70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322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7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787</v>
      </c>
      <c r="B19" s="9">
        <v>10.28</v>
      </c>
      <c r="C19" s="9">
        <v>10.24</v>
      </c>
      <c r="D19" s="9">
        <v>9.5399999999999991</v>
      </c>
      <c r="E19" s="9">
        <v>8.6300000000000008</v>
      </c>
      <c r="F19" s="9">
        <v>8.41</v>
      </c>
      <c r="G19" s="9">
        <v>8.16</v>
      </c>
      <c r="H19" s="9">
        <v>7.50</v>
      </c>
      <c r="I19" s="9">
        <v>7.28</v>
      </c>
      <c r="J19" s="9">
        <v>3.85</v>
      </c>
      <c r="K19" s="9">
        <v>-6.14</v>
      </c>
      <c r="L19" s="9">
        <v>0.96</v>
      </c>
      <c r="M19" s="9">
        <v>1.95</v>
      </c>
      <c r="N19" s="9">
        <v>-2.35</v>
      </c>
      <c r="O19" s="9">
        <v>13.21</v>
      </c>
      <c r="P19" s="9">
        <v>6.71</v>
      </c>
      <c r="Q19" s="9">
        <v>6.11</v>
      </c>
      <c r="R19" s="9">
        <v>11.78</v>
      </c>
      <c r="S19" s="9">
        <v>8.58</v>
      </c>
      <c r="T19" s="9">
        <v>9.48</v>
      </c>
      <c r="U19" s="9">
        <v>10.130000000000001</v>
      </c>
      <c r="V19" s="9">
        <v>7.61</v>
      </c>
      <c r="W19" s="9">
        <v>7.74</v>
      </c>
      <c r="X19" s="9">
        <v>6.99</v>
      </c>
      <c r="Y19" s="9">
        <v>7.35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754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-0.96</v>
      </c>
      <c r="O20" s="9">
        <v>1.06</v>
      </c>
      <c r="P20" s="9">
        <v>1.78</v>
      </c>
      <c r="Q20" s="9">
        <v>2.31</v>
      </c>
      <c r="R20" s="9">
        <v>1.92</v>
      </c>
      <c r="S20" s="9">
        <v>2.65</v>
      </c>
      <c r="T20" s="9">
        <v>3.11</v>
      </c>
      <c r="U20" s="9">
        <v>1.85</v>
      </c>
      <c r="V20" s="9">
        <v>1.92</v>
      </c>
      <c r="W20" s="9">
        <v>0.49</v>
      </c>
      <c r="X20" s="9">
        <v>-0.65</v>
      </c>
      <c r="Y20" s="9">
        <v>0.66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1094</v>
      </c>
      <c r="B21" s="9">
        <v>8.1999999999999993</v>
      </c>
      <c r="C21" s="9">
        <v>8.0500000000000007</v>
      </c>
      <c r="D21" s="9">
        <v>8.4600000000000009</v>
      </c>
      <c r="E21" s="9">
        <v>7.18</v>
      </c>
      <c r="F21" s="9">
        <v>7.08</v>
      </c>
      <c r="G21" s="9">
        <v>7.62</v>
      </c>
      <c r="H21" s="9">
        <v>7.09</v>
      </c>
      <c r="I21" s="9">
        <v>7.26</v>
      </c>
      <c r="J21" s="9">
        <v>4.3499999999999996</v>
      </c>
      <c r="K21" s="9">
        <v>-4.20</v>
      </c>
      <c r="L21" s="9">
        <v>2.50</v>
      </c>
      <c r="M21" s="9">
        <v>4.2699999999999996</v>
      </c>
      <c r="N21" s="9">
        <v>-1.40</v>
      </c>
      <c r="O21" s="9">
        <v>12.03</v>
      </c>
      <c r="P21" s="9">
        <v>4.84</v>
      </c>
      <c r="Q21" s="9">
        <v>3.72</v>
      </c>
      <c r="R21" s="9">
        <v>9.68</v>
      </c>
      <c r="S21" s="9">
        <v>5.78</v>
      </c>
      <c r="T21" s="9">
        <v>6.18</v>
      </c>
      <c r="U21" s="9">
        <v>8.14</v>
      </c>
      <c r="V21" s="9">
        <v>5.58</v>
      </c>
      <c r="W21" s="9">
        <v>7.22</v>
      </c>
      <c r="X21" s="9">
        <v>7.68</v>
      </c>
      <c r="Y21" s="9">
        <v>6.65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323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1145</v>
      </c>
      <c r="B19" s="9">
        <v>12.02</v>
      </c>
      <c r="C19" s="9">
        <v>11.44</v>
      </c>
      <c r="D19" s="9">
        <v>10.56</v>
      </c>
      <c r="E19" s="9">
        <v>14.53</v>
      </c>
      <c r="F19" s="9">
        <v>13.62</v>
      </c>
      <c r="G19" s="9">
        <v>12.42</v>
      </c>
      <c r="H19" s="9">
        <v>11.92</v>
      </c>
      <c r="I19" s="9">
        <v>14.60</v>
      </c>
      <c r="J19" s="9">
        <v>17.75</v>
      </c>
      <c r="K19" s="9">
        <v>19.36</v>
      </c>
      <c r="L19" s="9">
        <v>16.16</v>
      </c>
      <c r="M19" s="9">
        <v>23.72</v>
      </c>
      <c r="N19" s="9">
        <v>24.80</v>
      </c>
      <c r="O19" s="9">
        <v>18.19</v>
      </c>
      <c r="P19" s="9">
        <v>15.95</v>
      </c>
      <c r="Q19" s="9">
        <v>19.57</v>
      </c>
      <c r="R19" s="9">
        <v>15.99</v>
      </c>
      <c r="S19" s="9">
        <v>12.48</v>
      </c>
      <c r="T19" s="9">
        <v>13.49</v>
      </c>
      <c r="U19" s="9">
        <v>17.65</v>
      </c>
      <c r="V19" s="9">
        <v>12.92</v>
      </c>
      <c r="W19" s="9">
        <v>13.50</v>
      </c>
      <c r="X19" s="9">
        <v>14.90</v>
      </c>
      <c r="Y19" s="9">
        <v>17.260000000000002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1095</v>
      </c>
      <c r="B20" s="9">
        <v>12.01</v>
      </c>
      <c r="C20" s="9">
        <v>12.16</v>
      </c>
      <c r="D20" s="9">
        <v>12.53</v>
      </c>
      <c r="E20" s="9">
        <v>12.85</v>
      </c>
      <c r="F20" s="9">
        <v>13.13</v>
      </c>
      <c r="G20" s="9">
        <v>13.30</v>
      </c>
      <c r="H20" s="9">
        <v>13.85</v>
      </c>
      <c r="I20" s="9">
        <v>15.22</v>
      </c>
      <c r="J20" s="9">
        <v>16.60</v>
      </c>
      <c r="K20" s="9">
        <v>18.35</v>
      </c>
      <c r="L20" s="9">
        <v>20.45</v>
      </c>
      <c r="M20" s="9">
        <v>21.14</v>
      </c>
      <c r="N20" s="9">
        <v>20.89</v>
      </c>
      <c r="O20" s="9">
        <v>20.29</v>
      </c>
      <c r="P20" s="9">
        <v>18.69</v>
      </c>
      <c r="Q20" s="9">
        <v>16.89</v>
      </c>
      <c r="R20" s="9">
        <v>15.82</v>
      </c>
      <c r="S20" s="9">
        <v>15.28</v>
      </c>
      <c r="T20" s="9">
        <v>14.68</v>
      </c>
      <c r="U20" s="9">
        <v>14.42</v>
      </c>
      <c r="V20" s="9">
        <v>14.71</v>
      </c>
      <c r="W20" s="9">
        <v>14.86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248</v>
      </c>
      <c r="B4" s="62" t="s">
        <v>423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291"/>
      <c r="B8" s="291"/>
      <c r="C8" s="398"/>
      <c r="D8" s="398"/>
      <c r="E8" s="293"/>
      <c r="F8" s="293"/>
      <c r="G8" s="293"/>
      <c r="H8" s="293"/>
      <c r="I8" s="293"/>
      <c r="J8" s="293"/>
      <c r="K8" s="349" t="s">
        <v>445</v>
      </c>
      <c r="L8" s="349" t="s">
        <v>445</v>
      </c>
      <c r="M8" s="349" t="s">
        <v>517</v>
      </c>
      <c r="N8" s="349" t="s">
        <v>517</v>
      </c>
    </row>
    <row r="9" spans="1:14" ht="12.75" customHeight="1" hidden="1">
      <c r="A9" s="291"/>
      <c r="B9" s="291"/>
      <c r="C9" s="398"/>
      <c r="D9" s="398"/>
      <c r="E9" s="293"/>
      <c r="F9" s="293"/>
      <c r="G9" s="293"/>
      <c r="H9" s="293"/>
      <c r="I9" s="293"/>
      <c r="J9" s="293"/>
      <c r="K9" s="349" t="s">
        <v>444</v>
      </c>
      <c r="L9" s="349" t="s">
        <v>444</v>
      </c>
      <c r="M9" s="349" t="s">
        <v>518</v>
      </c>
      <c r="N9" s="349" t="s">
        <v>518</v>
      </c>
    </row>
    <row r="10" spans="1:14" ht="12.75" customHeight="1">
      <c r="A10" s="540" t="s">
        <v>749</v>
      </c>
      <c r="B10" s="483" t="s">
        <v>750</v>
      </c>
      <c r="C10" s="935"/>
      <c r="D10" s="935"/>
      <c r="E10" s="531"/>
      <c r="F10" s="531"/>
      <c r="G10" s="531"/>
      <c r="H10" s="531"/>
      <c r="I10" s="531"/>
      <c r="J10" s="531"/>
      <c r="K10" s="413"/>
      <c r="L10" s="413"/>
      <c r="M10" s="413"/>
      <c r="N10" s="413"/>
    </row>
    <row r="11" spans="1:14" ht="12.75" customHeight="1">
      <c r="A11" s="477" t="s">
        <v>793</v>
      </c>
      <c r="B11" s="477" t="s">
        <v>751</v>
      </c>
      <c r="C11" s="534" t="s">
        <v>752</v>
      </c>
      <c r="D11" s="534" t="s">
        <v>753</v>
      </c>
      <c r="E11" s="623">
        <v>5139</v>
      </c>
      <c r="F11" s="623">
        <v>5222</v>
      </c>
      <c r="G11" s="623">
        <v>5294</v>
      </c>
      <c r="H11" s="623">
        <v>5303</v>
      </c>
      <c r="I11" s="623">
        <v>5235</v>
      </c>
      <c r="J11" s="909">
        <v>5213</v>
      </c>
      <c r="K11" s="414">
        <v>5168</v>
      </c>
      <c r="L11" s="414">
        <v>5162</v>
      </c>
      <c r="M11" s="414">
        <v>5180</v>
      </c>
      <c r="N11" s="414">
        <v>5193</v>
      </c>
    </row>
    <row r="12" spans="1:14" ht="12.75" customHeight="1">
      <c r="A12" s="624" t="s">
        <v>477</v>
      </c>
      <c r="B12" s="624" t="s">
        <v>477</v>
      </c>
      <c r="C12" s="517" t="s">
        <v>364</v>
      </c>
      <c r="D12" s="517" t="s">
        <v>365</v>
      </c>
      <c r="E12" s="448">
        <v>1.90</v>
      </c>
      <c r="F12" s="448">
        <v>1.60</v>
      </c>
      <c r="G12" s="448">
        <v>1.40</v>
      </c>
      <c r="H12" s="448">
        <v>0.20</v>
      </c>
      <c r="I12" s="448">
        <v>-1.30</v>
      </c>
      <c r="J12" s="910">
        <v>-0.40</v>
      </c>
      <c r="K12" s="357">
        <v>-0.90</v>
      </c>
      <c r="L12" s="357">
        <v>-0.10</v>
      </c>
      <c r="M12" s="357">
        <v>0.40</v>
      </c>
      <c r="N12" s="357">
        <v>0.20</v>
      </c>
    </row>
    <row r="13" spans="1:14" ht="12.75" customHeight="1">
      <c r="A13" s="609" t="s">
        <v>794</v>
      </c>
      <c r="B13" s="609" t="s">
        <v>754</v>
      </c>
      <c r="C13" s="534" t="s">
        <v>752</v>
      </c>
      <c r="D13" s="534" t="s">
        <v>753</v>
      </c>
      <c r="E13" s="546">
        <v>4257</v>
      </c>
      <c r="F13" s="546">
        <v>4327</v>
      </c>
      <c r="G13" s="546">
        <v>4396</v>
      </c>
      <c r="H13" s="546">
        <v>4412</v>
      </c>
      <c r="I13" s="546">
        <v>4351</v>
      </c>
      <c r="J13" s="911">
        <v>4383</v>
      </c>
      <c r="K13" s="363">
        <v>4348</v>
      </c>
      <c r="L13" s="363">
        <v>4344</v>
      </c>
      <c r="M13" s="363">
        <v>4360</v>
      </c>
      <c r="N13" s="363">
        <v>4371</v>
      </c>
    </row>
    <row r="14" spans="1:14" ht="12.75" customHeight="1">
      <c r="A14" s="599" t="s">
        <v>477</v>
      </c>
      <c r="B14" s="599" t="s">
        <v>477</v>
      </c>
      <c r="C14" s="517" t="s">
        <v>364</v>
      </c>
      <c r="D14" s="517" t="s">
        <v>365</v>
      </c>
      <c r="E14" s="448">
        <v>2.10</v>
      </c>
      <c r="F14" s="448">
        <v>1.70</v>
      </c>
      <c r="G14" s="448">
        <v>1.60</v>
      </c>
      <c r="H14" s="448">
        <v>0.40</v>
      </c>
      <c r="I14" s="448">
        <v>-1.40</v>
      </c>
      <c r="J14" s="910">
        <v>0.70</v>
      </c>
      <c r="K14" s="357">
        <v>-0.80</v>
      </c>
      <c r="L14" s="357">
        <v>-0.10</v>
      </c>
      <c r="M14" s="357">
        <v>0.40</v>
      </c>
      <c r="N14" s="357">
        <v>0.20</v>
      </c>
    </row>
    <row r="15" spans="1:14" ht="12.75" customHeight="1">
      <c r="A15" s="609" t="s">
        <v>795</v>
      </c>
      <c r="B15" s="609" t="s">
        <v>755</v>
      </c>
      <c r="C15" s="534" t="s">
        <v>752</v>
      </c>
      <c r="D15" s="534" t="s">
        <v>753</v>
      </c>
      <c r="E15" s="546">
        <v>882</v>
      </c>
      <c r="F15" s="546">
        <v>894</v>
      </c>
      <c r="G15" s="546">
        <v>897</v>
      </c>
      <c r="H15" s="546">
        <v>891</v>
      </c>
      <c r="I15" s="546">
        <v>884</v>
      </c>
      <c r="J15" s="911">
        <v>831</v>
      </c>
      <c r="K15" s="363">
        <v>820</v>
      </c>
      <c r="L15" s="363">
        <v>817</v>
      </c>
      <c r="M15" s="363">
        <v>820</v>
      </c>
      <c r="N15" s="363">
        <v>822</v>
      </c>
    </row>
    <row r="16" spans="1:14" ht="12.75" customHeight="1">
      <c r="A16" s="625" t="s">
        <v>477</v>
      </c>
      <c r="B16" s="516" t="s">
        <v>756</v>
      </c>
      <c r="C16" s="517" t="s">
        <v>364</v>
      </c>
      <c r="D16" s="517" t="s">
        <v>365</v>
      </c>
      <c r="E16" s="448">
        <v>1</v>
      </c>
      <c r="F16" s="448">
        <v>1.40</v>
      </c>
      <c r="G16" s="448">
        <v>0.40</v>
      </c>
      <c r="H16" s="448">
        <v>-0.80</v>
      </c>
      <c r="I16" s="448">
        <v>-0.70</v>
      </c>
      <c r="J16" s="910">
        <v>-6</v>
      </c>
      <c r="K16" s="357">
        <v>-1.30</v>
      </c>
      <c r="L16" s="357">
        <v>-0.30</v>
      </c>
      <c r="M16" s="357">
        <v>0.30</v>
      </c>
      <c r="N16" s="357">
        <v>0.20</v>
      </c>
    </row>
    <row r="17" spans="1:14" ht="12.75" customHeight="1">
      <c r="A17" s="474" t="s">
        <v>757</v>
      </c>
      <c r="B17" s="626" t="s">
        <v>758</v>
      </c>
      <c r="C17" s="536" t="s">
        <v>752</v>
      </c>
      <c r="D17" s="536" t="s">
        <v>753</v>
      </c>
      <c r="E17" s="549">
        <v>211</v>
      </c>
      <c r="F17" s="549">
        <v>156</v>
      </c>
      <c r="G17" s="549">
        <v>122</v>
      </c>
      <c r="H17" s="549">
        <v>109</v>
      </c>
      <c r="I17" s="549">
        <v>137</v>
      </c>
      <c r="J17" s="912">
        <v>150</v>
      </c>
      <c r="K17" s="359">
        <v>135</v>
      </c>
      <c r="L17" s="359">
        <v>167</v>
      </c>
      <c r="M17" s="359">
        <v>162</v>
      </c>
      <c r="N17" s="359">
        <v>149</v>
      </c>
    </row>
    <row r="18" spans="1:14" ht="12.75" customHeight="1">
      <c r="A18" s="477" t="s">
        <v>759</v>
      </c>
      <c r="B18" s="477" t="s">
        <v>760</v>
      </c>
      <c r="C18" s="534" t="s">
        <v>368</v>
      </c>
      <c r="D18" s="534" t="s">
        <v>370</v>
      </c>
      <c r="E18" s="454">
        <v>4</v>
      </c>
      <c r="F18" s="454">
        <v>2.90</v>
      </c>
      <c r="G18" s="454">
        <v>2.2000000000000002</v>
      </c>
      <c r="H18" s="454">
        <v>2</v>
      </c>
      <c r="I18" s="454">
        <v>2.60</v>
      </c>
      <c r="J18" s="913">
        <v>2.80</v>
      </c>
      <c r="K18" s="350">
        <v>2.50</v>
      </c>
      <c r="L18" s="350">
        <v>3.10</v>
      </c>
      <c r="M18" s="350">
        <v>3</v>
      </c>
      <c r="N18" s="350">
        <v>2.80</v>
      </c>
    </row>
    <row r="19" spans="1:14" ht="12.75" customHeight="1">
      <c r="A19" s="477" t="s">
        <v>761</v>
      </c>
      <c r="B19" s="477" t="s">
        <v>796</v>
      </c>
      <c r="C19" s="627" t="s">
        <v>752</v>
      </c>
      <c r="D19" s="627" t="s">
        <v>753</v>
      </c>
      <c r="E19" s="628">
        <v>89</v>
      </c>
      <c r="F19" s="628">
        <v>54</v>
      </c>
      <c r="G19" s="628">
        <v>37</v>
      </c>
      <c r="H19" s="628">
        <v>33</v>
      </c>
      <c r="I19" s="628">
        <v>30</v>
      </c>
      <c r="J19" s="914">
        <v>41</v>
      </c>
      <c r="K19" s="358" t="s">
        <v>458</v>
      </c>
      <c r="L19" s="358" t="s">
        <v>458</v>
      </c>
      <c r="M19" s="358" t="s">
        <v>458</v>
      </c>
      <c r="N19" s="358" t="s">
        <v>458</v>
      </c>
    </row>
    <row r="20" spans="1:14" ht="12.75" customHeight="1">
      <c r="A20" s="474" t="s">
        <v>762</v>
      </c>
      <c r="B20" s="474" t="s">
        <v>763</v>
      </c>
      <c r="C20" s="536" t="s">
        <v>752</v>
      </c>
      <c r="D20" s="536" t="s">
        <v>753</v>
      </c>
      <c r="E20" s="545">
        <v>5350</v>
      </c>
      <c r="F20" s="545">
        <v>5377</v>
      </c>
      <c r="G20" s="545">
        <v>5415</v>
      </c>
      <c r="H20" s="545">
        <v>5412</v>
      </c>
      <c r="I20" s="545">
        <v>5372</v>
      </c>
      <c r="J20" s="915">
        <v>5364</v>
      </c>
      <c r="K20" s="362">
        <v>5303</v>
      </c>
      <c r="L20" s="362">
        <v>5329</v>
      </c>
      <c r="M20" s="362">
        <v>5343</v>
      </c>
      <c r="N20" s="362">
        <v>5342</v>
      </c>
    </row>
    <row r="21" spans="1:14" ht="12.75" customHeight="1">
      <c r="A21" s="477" t="s">
        <v>477</v>
      </c>
      <c r="B21" s="477" t="s">
        <v>477</v>
      </c>
      <c r="C21" s="517" t="s">
        <v>364</v>
      </c>
      <c r="D21" s="517" t="s">
        <v>365</v>
      </c>
      <c r="E21" s="448">
        <v>0.80</v>
      </c>
      <c r="F21" s="448">
        <v>0.50</v>
      </c>
      <c r="G21" s="448">
        <v>0.70</v>
      </c>
      <c r="H21" s="448">
        <v>-0.10</v>
      </c>
      <c r="I21" s="448">
        <v>-0.70</v>
      </c>
      <c r="J21" s="910">
        <v>-0.20</v>
      </c>
      <c r="K21" s="357">
        <v>-1.1000000000000001</v>
      </c>
      <c r="L21" s="357">
        <v>0.50</v>
      </c>
      <c r="M21" s="357">
        <v>0.30</v>
      </c>
      <c r="N21" s="357">
        <v>0</v>
      </c>
    </row>
    <row r="22" spans="1:14" ht="12.75" customHeight="1">
      <c r="A22" s="477" t="s">
        <v>764</v>
      </c>
      <c r="B22" s="477" t="s">
        <v>765</v>
      </c>
      <c r="C22" s="534" t="s">
        <v>752</v>
      </c>
      <c r="D22" s="534" t="s">
        <v>753</v>
      </c>
      <c r="E22" s="623">
        <v>6496</v>
      </c>
      <c r="F22" s="623">
        <v>6445</v>
      </c>
      <c r="G22" s="623">
        <v>6407</v>
      </c>
      <c r="H22" s="623">
        <v>6376</v>
      </c>
      <c r="I22" s="623">
        <v>6345</v>
      </c>
      <c r="J22" s="909">
        <v>6266</v>
      </c>
      <c r="K22" s="414">
        <v>6166</v>
      </c>
      <c r="L22" s="414">
        <v>6298</v>
      </c>
      <c r="M22" s="414">
        <v>6281</v>
      </c>
      <c r="N22" s="414">
        <v>6273</v>
      </c>
    </row>
    <row r="23" spans="1:14" ht="12.75" customHeight="1">
      <c r="A23" s="477" t="s">
        <v>477</v>
      </c>
      <c r="B23" s="485" t="s">
        <v>477</v>
      </c>
      <c r="C23" s="517" t="s">
        <v>364</v>
      </c>
      <c r="D23" s="517" t="s">
        <v>365</v>
      </c>
      <c r="E23" s="448">
        <v>-0.90</v>
      </c>
      <c r="F23" s="448">
        <v>-0.80</v>
      </c>
      <c r="G23" s="448">
        <v>-0.60</v>
      </c>
      <c r="H23" s="448">
        <v>-0.50</v>
      </c>
      <c r="I23" s="448">
        <v>-0.50</v>
      </c>
      <c r="J23" s="910">
        <v>-1.20</v>
      </c>
      <c r="K23" s="357">
        <v>-1.60</v>
      </c>
      <c r="L23" s="357">
        <v>2.10</v>
      </c>
      <c r="M23" s="357">
        <v>-0.30</v>
      </c>
      <c r="N23" s="357">
        <v>-0.10</v>
      </c>
    </row>
    <row r="24" spans="1:14" s="257" customFormat="1" ht="12.75" customHeight="1">
      <c r="A24" s="487" t="s">
        <v>766</v>
      </c>
      <c r="B24" s="629" t="s">
        <v>767</v>
      </c>
      <c r="C24" s="534" t="s">
        <v>368</v>
      </c>
      <c r="D24" s="534" t="s">
        <v>370</v>
      </c>
      <c r="E24" s="454">
        <v>79.099999999999994</v>
      </c>
      <c r="F24" s="454">
        <v>81</v>
      </c>
      <c r="G24" s="454">
        <v>82.60</v>
      </c>
      <c r="H24" s="454">
        <v>83.20</v>
      </c>
      <c r="I24" s="454">
        <v>82.50</v>
      </c>
      <c r="J24" s="913">
        <v>83.20</v>
      </c>
      <c r="K24" s="350">
        <v>83.80</v>
      </c>
      <c r="L24" s="350">
        <v>82</v>
      </c>
      <c r="M24" s="350">
        <v>82.50</v>
      </c>
      <c r="N24" s="350">
        <v>82.80</v>
      </c>
    </row>
    <row r="25" spans="1:14" ht="12.75" customHeight="1">
      <c r="A25" s="485" t="s">
        <v>797</v>
      </c>
      <c r="B25" s="477" t="s">
        <v>798</v>
      </c>
      <c r="C25" s="534" t="s">
        <v>368</v>
      </c>
      <c r="D25" s="534" t="s">
        <v>370</v>
      </c>
      <c r="E25" s="454">
        <v>76.900000000000006</v>
      </c>
      <c r="F25" s="454">
        <v>78.70</v>
      </c>
      <c r="G25" s="454">
        <v>80</v>
      </c>
      <c r="H25" s="454">
        <v>80.400000000000006</v>
      </c>
      <c r="I25" s="454">
        <v>79.80</v>
      </c>
      <c r="J25" s="913">
        <v>80.599999999999994</v>
      </c>
      <c r="K25" s="350">
        <v>80.900000000000006</v>
      </c>
      <c r="L25" s="350">
        <v>79.30</v>
      </c>
      <c r="M25" s="350">
        <v>79.80</v>
      </c>
      <c r="N25" s="350">
        <v>79.900000000000006</v>
      </c>
    </row>
    <row r="26" spans="1:14" ht="12.75" customHeight="1">
      <c r="A26" s="487" t="s">
        <v>768</v>
      </c>
      <c r="B26" s="629" t="s">
        <v>769</v>
      </c>
      <c r="C26" s="534" t="s">
        <v>368</v>
      </c>
      <c r="D26" s="534" t="s">
        <v>370</v>
      </c>
      <c r="E26" s="454">
        <v>82.40</v>
      </c>
      <c r="F26" s="454">
        <v>83.40</v>
      </c>
      <c r="G26" s="454">
        <v>84.50</v>
      </c>
      <c r="H26" s="454">
        <v>84.90</v>
      </c>
      <c r="I26" s="454">
        <v>84.70</v>
      </c>
      <c r="J26" s="913">
        <v>85.60</v>
      </c>
      <c r="K26" s="350">
        <v>86</v>
      </c>
      <c r="L26" s="350">
        <v>84.60</v>
      </c>
      <c r="M26" s="350">
        <v>85.10</v>
      </c>
      <c r="N26" s="350">
        <v>85.10</v>
      </c>
    </row>
    <row r="27" spans="1:14" ht="12.75" customHeight="1">
      <c r="A27" s="485" t="s">
        <v>799</v>
      </c>
      <c r="B27" s="477" t="s">
        <v>800</v>
      </c>
      <c r="C27" s="534" t="s">
        <v>368</v>
      </c>
      <c r="D27" s="534" t="s">
        <v>370</v>
      </c>
      <c r="E27" s="454">
        <v>79.80</v>
      </c>
      <c r="F27" s="454">
        <v>80.80</v>
      </c>
      <c r="G27" s="454">
        <v>81.70</v>
      </c>
      <c r="H27" s="454">
        <v>82</v>
      </c>
      <c r="I27" s="454">
        <v>81.80</v>
      </c>
      <c r="J27" s="913">
        <v>82.20</v>
      </c>
      <c r="K27" s="350">
        <v>82.80</v>
      </c>
      <c r="L27" s="350">
        <v>81.400000000000006</v>
      </c>
      <c r="M27" s="350">
        <v>81.900000000000006</v>
      </c>
      <c r="N27" s="350">
        <v>81.900000000000006</v>
      </c>
    </row>
    <row r="28" spans="1:14" ht="12.75" customHeight="1">
      <c r="A28" s="485" t="s">
        <v>801</v>
      </c>
      <c r="B28" s="477" t="s">
        <v>802</v>
      </c>
      <c r="C28" s="534" t="s">
        <v>368</v>
      </c>
      <c r="D28" s="534" t="s">
        <v>370</v>
      </c>
      <c r="E28" s="454">
        <v>75</v>
      </c>
      <c r="F28" s="454">
        <v>75.900000000000006</v>
      </c>
      <c r="G28" s="454">
        <v>76.599999999999994</v>
      </c>
      <c r="H28" s="454">
        <v>76.70</v>
      </c>
      <c r="I28" s="454">
        <v>76.400000000000006</v>
      </c>
      <c r="J28" s="916">
        <v>76.599999999999994</v>
      </c>
      <c r="K28" s="350">
        <v>76.900000000000006</v>
      </c>
      <c r="L28" s="350">
        <v>75.20</v>
      </c>
      <c r="M28" s="350">
        <v>75.30</v>
      </c>
      <c r="N28" s="350">
        <v>75</v>
      </c>
    </row>
    <row r="29" spans="1:14" ht="12.75" customHeight="1">
      <c r="A29" s="483" t="s">
        <v>770</v>
      </c>
      <c r="B29" s="483" t="s">
        <v>771</v>
      </c>
      <c r="C29" s="532"/>
      <c r="D29" s="532"/>
      <c r="E29" s="549"/>
      <c r="F29" s="549"/>
      <c r="G29" s="549"/>
      <c r="H29" s="549"/>
      <c r="I29" s="549"/>
      <c r="J29" s="549"/>
      <c r="K29" s="359"/>
      <c r="L29" s="359"/>
      <c r="M29" s="359"/>
      <c r="N29" s="359"/>
    </row>
    <row r="30" spans="1:14" ht="12.75" customHeight="1">
      <c r="A30" s="477" t="s">
        <v>772</v>
      </c>
      <c r="B30" s="630" t="s">
        <v>758</v>
      </c>
      <c r="C30" s="534" t="s">
        <v>752</v>
      </c>
      <c r="D30" s="534" t="s">
        <v>753</v>
      </c>
      <c r="E30" s="628">
        <v>406</v>
      </c>
      <c r="F30" s="628">
        <v>318</v>
      </c>
      <c r="G30" s="628">
        <v>242</v>
      </c>
      <c r="H30" s="628">
        <v>212</v>
      </c>
      <c r="I30" s="628">
        <v>259</v>
      </c>
      <c r="J30" s="628">
        <v>280</v>
      </c>
      <c r="K30" s="358">
        <v>251</v>
      </c>
      <c r="L30" s="358">
        <v>277</v>
      </c>
      <c r="M30" s="358">
        <v>280</v>
      </c>
      <c r="N30" s="358">
        <v>274</v>
      </c>
    </row>
    <row r="31" spans="1:14" ht="12.75" customHeight="1">
      <c r="A31" s="477" t="s">
        <v>773</v>
      </c>
      <c r="B31" s="477" t="s">
        <v>803</v>
      </c>
      <c r="C31" s="534" t="s">
        <v>368</v>
      </c>
      <c r="D31" s="534" t="s">
        <v>370</v>
      </c>
      <c r="E31" s="454">
        <v>5.60</v>
      </c>
      <c r="F31" s="454">
        <v>4.30</v>
      </c>
      <c r="G31" s="454">
        <v>3.20</v>
      </c>
      <c r="H31" s="454">
        <v>2.80</v>
      </c>
      <c r="I31" s="454">
        <v>3.50</v>
      </c>
      <c r="J31" s="916">
        <v>3.80</v>
      </c>
      <c r="K31" s="350">
        <v>3.40</v>
      </c>
      <c r="L31" s="350">
        <v>3.90</v>
      </c>
      <c r="M31" s="350">
        <v>3.90</v>
      </c>
      <c r="N31" s="350">
        <v>3.80</v>
      </c>
    </row>
    <row r="32" spans="1:14" ht="12.75" customHeight="1">
      <c r="A32" s="483" t="s">
        <v>774</v>
      </c>
      <c r="B32" s="483" t="s">
        <v>711</v>
      </c>
      <c r="C32" s="532"/>
      <c r="D32" s="532"/>
      <c r="E32" s="537"/>
      <c r="F32" s="537"/>
      <c r="G32" s="537"/>
      <c r="H32" s="537"/>
      <c r="I32" s="537"/>
      <c r="J32" s="537"/>
      <c r="K32" s="354"/>
      <c r="L32" s="354"/>
      <c r="M32" s="354"/>
      <c r="N32" s="354"/>
    </row>
    <row r="33" spans="1:14" ht="12.75" customHeight="1">
      <c r="A33" s="485" t="s">
        <v>775</v>
      </c>
      <c r="B33" s="477" t="s">
        <v>804</v>
      </c>
      <c r="C33" s="514"/>
      <c r="D33" s="514"/>
      <c r="E33" s="547"/>
      <c r="F33" s="547"/>
      <c r="G33" s="547"/>
      <c r="H33" s="547"/>
      <c r="I33" s="547"/>
      <c r="J33" s="547"/>
      <c r="K33" s="364"/>
      <c r="L33" s="364"/>
      <c r="M33" s="364"/>
      <c r="N33" s="364"/>
    </row>
    <row r="34" spans="1:14" ht="12.75" customHeight="1">
      <c r="A34" s="516" t="s">
        <v>776</v>
      </c>
      <c r="B34" s="516" t="s">
        <v>777</v>
      </c>
      <c r="C34" s="514" t="s">
        <v>778</v>
      </c>
      <c r="D34" s="514" t="s">
        <v>779</v>
      </c>
      <c r="E34" s="546">
        <v>27764</v>
      </c>
      <c r="F34" s="546">
        <v>29638</v>
      </c>
      <c r="G34" s="546">
        <v>32051</v>
      </c>
      <c r="H34" s="546">
        <v>34578</v>
      </c>
      <c r="I34" s="546">
        <v>36176</v>
      </c>
      <c r="J34" s="546">
        <v>37903</v>
      </c>
      <c r="K34" s="363">
        <v>40455</v>
      </c>
      <c r="L34" s="363">
        <v>43140</v>
      </c>
      <c r="M34" s="363">
        <v>45674</v>
      </c>
      <c r="N34" s="363">
        <v>47488</v>
      </c>
    </row>
    <row r="35" spans="1:14" ht="12.75" customHeight="1">
      <c r="A35" s="631" t="s">
        <v>477</v>
      </c>
      <c r="B35" s="631" t="s">
        <v>477</v>
      </c>
      <c r="C35" s="517" t="s">
        <v>364</v>
      </c>
      <c r="D35" s="517" t="s">
        <v>365</v>
      </c>
      <c r="E35" s="448">
        <v>4.4000000000000004</v>
      </c>
      <c r="F35" s="448">
        <v>6.70</v>
      </c>
      <c r="G35" s="448">
        <v>8.10</v>
      </c>
      <c r="H35" s="448">
        <v>7.90</v>
      </c>
      <c r="I35" s="448">
        <v>4.5999999999999996</v>
      </c>
      <c r="J35" s="448">
        <v>4.80</v>
      </c>
      <c r="K35" s="357">
        <v>6.70</v>
      </c>
      <c r="L35" s="357">
        <v>6.60</v>
      </c>
      <c r="M35" s="357">
        <v>5.90</v>
      </c>
      <c r="N35" s="357">
        <v>4</v>
      </c>
    </row>
    <row r="36" spans="1:14" ht="12.75" customHeight="1">
      <c r="A36" s="516" t="s">
        <v>780</v>
      </c>
      <c r="B36" s="516" t="s">
        <v>781</v>
      </c>
      <c r="C36" s="514" t="s">
        <v>782</v>
      </c>
      <c r="D36" s="514" t="s">
        <v>783</v>
      </c>
      <c r="E36" s="546">
        <v>27571</v>
      </c>
      <c r="F36" s="546">
        <v>28747</v>
      </c>
      <c r="G36" s="546">
        <v>30438</v>
      </c>
      <c r="H36" s="546">
        <v>31928</v>
      </c>
      <c r="I36" s="546">
        <v>32358</v>
      </c>
      <c r="J36" s="546">
        <v>32647</v>
      </c>
      <c r="K36" s="363">
        <v>30308</v>
      </c>
      <c r="L36" s="363">
        <v>29524</v>
      </c>
      <c r="M36" s="363">
        <v>30200</v>
      </c>
      <c r="N36" s="363">
        <v>30649</v>
      </c>
    </row>
    <row r="37" spans="1:14" ht="12.75" customHeight="1">
      <c r="A37" s="485" t="s">
        <v>477</v>
      </c>
      <c r="B37" s="485" t="s">
        <v>477</v>
      </c>
      <c r="C37" s="517" t="s">
        <v>364</v>
      </c>
      <c r="D37" s="517" t="s">
        <v>365</v>
      </c>
      <c r="E37" s="448">
        <v>3.70</v>
      </c>
      <c r="F37" s="448">
        <v>4.30</v>
      </c>
      <c r="G37" s="448">
        <v>5.90</v>
      </c>
      <c r="H37" s="448">
        <v>4.9000000000000004</v>
      </c>
      <c r="I37" s="448">
        <v>1.30</v>
      </c>
      <c r="J37" s="448">
        <v>0.90</v>
      </c>
      <c r="K37" s="357">
        <v>-7.20</v>
      </c>
      <c r="L37" s="357">
        <v>-2.60</v>
      </c>
      <c r="M37" s="357">
        <v>2.2999999999999998</v>
      </c>
      <c r="N37" s="357">
        <v>1.50</v>
      </c>
    </row>
    <row r="38" spans="1:14" ht="12.75" customHeight="1">
      <c r="A38" s="485" t="s">
        <v>784</v>
      </c>
      <c r="B38" s="477" t="s">
        <v>785</v>
      </c>
      <c r="C38" s="514" t="s">
        <v>778</v>
      </c>
      <c r="D38" s="514" t="s">
        <v>779</v>
      </c>
      <c r="E38" s="623">
        <v>23692</v>
      </c>
      <c r="F38" s="623">
        <v>25398</v>
      </c>
      <c r="G38" s="623">
        <v>27561</v>
      </c>
      <c r="H38" s="623">
        <v>29439</v>
      </c>
      <c r="I38" s="623">
        <v>31048</v>
      </c>
      <c r="J38" s="623">
        <v>32454</v>
      </c>
      <c r="K38" s="414" t="s">
        <v>458</v>
      </c>
      <c r="L38" s="414" t="s">
        <v>458</v>
      </c>
      <c r="M38" s="414" t="s">
        <v>458</v>
      </c>
      <c r="N38" s="414" t="s">
        <v>458</v>
      </c>
    </row>
    <row r="39" spans="1:14" ht="12.75" customHeight="1">
      <c r="A39" s="485" t="s">
        <v>477</v>
      </c>
      <c r="B39" s="485" t="s">
        <v>477</v>
      </c>
      <c r="C39" s="517" t="s">
        <v>364</v>
      </c>
      <c r="D39" s="517" t="s">
        <v>365</v>
      </c>
      <c r="E39" s="448">
        <v>5.70</v>
      </c>
      <c r="F39" s="448">
        <v>7.20</v>
      </c>
      <c r="G39" s="448">
        <v>8.50</v>
      </c>
      <c r="H39" s="448">
        <v>6.80</v>
      </c>
      <c r="I39" s="448">
        <v>5.50</v>
      </c>
      <c r="J39" s="448">
        <v>4.50</v>
      </c>
      <c r="K39" s="357" t="s">
        <v>458</v>
      </c>
      <c r="L39" s="363" t="s">
        <v>458</v>
      </c>
      <c r="M39" s="363" t="s">
        <v>458</v>
      </c>
      <c r="N39" s="363" t="s">
        <v>458</v>
      </c>
    </row>
    <row r="40" spans="1:14" ht="12.75" customHeight="1">
      <c r="A40" s="485" t="s">
        <v>786</v>
      </c>
      <c r="B40" s="477" t="s">
        <v>787</v>
      </c>
      <c r="C40" s="514" t="s">
        <v>364</v>
      </c>
      <c r="D40" s="514" t="s">
        <v>365</v>
      </c>
      <c r="E40" s="454">
        <v>5.70</v>
      </c>
      <c r="F40" s="454">
        <v>9.1999999999999993</v>
      </c>
      <c r="G40" s="454">
        <v>9.60</v>
      </c>
      <c r="H40" s="454">
        <v>7.80</v>
      </c>
      <c r="I40" s="454">
        <v>0.10</v>
      </c>
      <c r="J40" s="454">
        <v>5.80</v>
      </c>
      <c r="K40" s="350">
        <v>10</v>
      </c>
      <c r="L40" s="350">
        <v>7.40</v>
      </c>
      <c r="M40" s="350">
        <v>5.70</v>
      </c>
      <c r="N40" s="350">
        <v>4.20</v>
      </c>
    </row>
    <row r="41" spans="1:14" ht="12.75" customHeight="1">
      <c r="A41" s="477" t="s">
        <v>788</v>
      </c>
      <c r="B41" s="477" t="s">
        <v>789</v>
      </c>
      <c r="C41" s="514" t="s">
        <v>364</v>
      </c>
      <c r="D41" s="514" t="s">
        <v>365</v>
      </c>
      <c r="E41" s="454">
        <v>0.90</v>
      </c>
      <c r="F41" s="454">
        <v>3.60</v>
      </c>
      <c r="G41" s="454">
        <v>1.90</v>
      </c>
      <c r="H41" s="454">
        <v>2.80</v>
      </c>
      <c r="I41" s="454">
        <v>-3.90</v>
      </c>
      <c r="J41" s="454">
        <v>3.20</v>
      </c>
      <c r="K41" s="350">
        <v>0.50</v>
      </c>
      <c r="L41" s="350">
        <v>0</v>
      </c>
      <c r="M41" s="350">
        <v>2.60</v>
      </c>
      <c r="N41" s="350">
        <v>2.50</v>
      </c>
    </row>
    <row r="42" spans="1:14" ht="12.75" customHeight="1">
      <c r="A42" s="477" t="s">
        <v>790</v>
      </c>
      <c r="B42" s="477" t="s">
        <v>805</v>
      </c>
      <c r="C42" s="514" t="s">
        <v>364</v>
      </c>
      <c r="D42" s="514" t="s">
        <v>365</v>
      </c>
      <c r="E42" s="454">
        <v>3</v>
      </c>
      <c r="F42" s="454">
        <v>3.50</v>
      </c>
      <c r="G42" s="454">
        <v>6.10</v>
      </c>
      <c r="H42" s="454">
        <v>4.30</v>
      </c>
      <c r="I42" s="454">
        <v>7.30</v>
      </c>
      <c r="J42" s="454">
        <v>1.80</v>
      </c>
      <c r="K42" s="350">
        <v>5.30</v>
      </c>
      <c r="L42" s="350">
        <v>6.60</v>
      </c>
      <c r="M42" s="350">
        <v>2.80</v>
      </c>
      <c r="N42" s="350">
        <v>1.50</v>
      </c>
    </row>
    <row r="43" spans="1:14" ht="12.75" customHeight="1" thickBot="1">
      <c r="A43" s="614" t="s">
        <v>791</v>
      </c>
      <c r="B43" s="614" t="s">
        <v>792</v>
      </c>
      <c r="C43" s="522" t="s">
        <v>369</v>
      </c>
      <c r="D43" s="522" t="s">
        <v>369</v>
      </c>
      <c r="E43" s="632">
        <v>41.70</v>
      </c>
      <c r="F43" s="632">
        <v>42.80</v>
      </c>
      <c r="G43" s="632">
        <v>44.30</v>
      </c>
      <c r="H43" s="632">
        <v>44.60</v>
      </c>
      <c r="I43" s="632">
        <v>46</v>
      </c>
      <c r="J43" s="632">
        <v>45.60</v>
      </c>
      <c r="K43" s="351">
        <v>45.20</v>
      </c>
      <c r="L43" s="351">
        <v>45.60</v>
      </c>
      <c r="M43" s="351">
        <v>45.20</v>
      </c>
      <c r="N43" s="351">
        <v>44.60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248</v>
      </c>
      <c r="B4" s="62" t="s">
        <v>423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3"/>
      <c r="B7" s="423"/>
      <c r="C7" s="633"/>
      <c r="D7" s="633"/>
      <c r="E7" s="425">
        <v>2021</v>
      </c>
      <c r="F7" s="748"/>
      <c r="G7" s="749"/>
      <c r="H7" s="749"/>
      <c r="I7" s="425">
        <v>2022</v>
      </c>
      <c r="J7" s="401"/>
      <c r="K7" s="736"/>
      <c r="L7" s="402"/>
    </row>
    <row r="8" spans="1:12" ht="12.75" customHeight="1">
      <c r="A8" s="426"/>
      <c r="B8" s="426"/>
      <c r="C8" s="937"/>
      <c r="D8" s="937"/>
      <c r="E8" s="298" t="s">
        <v>478</v>
      </c>
      <c r="F8" s="299" t="s">
        <v>479</v>
      </c>
      <c r="G8" s="299" t="s">
        <v>480</v>
      </c>
      <c r="H8" s="299" t="s">
        <v>481</v>
      </c>
      <c r="I8" s="298" t="s">
        <v>478</v>
      </c>
      <c r="J8" s="299" t="s">
        <v>479</v>
      </c>
      <c r="K8" s="352" t="s">
        <v>480</v>
      </c>
      <c r="L8" s="352" t="s">
        <v>481</v>
      </c>
    </row>
    <row r="9" spans="1:12" ht="12.75" customHeight="1">
      <c r="A9" s="426"/>
      <c r="B9" s="426"/>
      <c r="C9" s="398"/>
      <c r="D9" s="398"/>
      <c r="E9" s="293"/>
      <c r="F9" s="293"/>
      <c r="G9" s="293"/>
      <c r="H9" s="361"/>
      <c r="I9" s="293"/>
      <c r="J9" s="293"/>
      <c r="K9" s="349" t="s">
        <v>483</v>
      </c>
      <c r="L9" s="349" t="s">
        <v>445</v>
      </c>
    </row>
    <row r="10" spans="1:12" ht="12.75" customHeight="1" hidden="1">
      <c r="A10" s="426"/>
      <c r="B10" s="426"/>
      <c r="C10" s="398"/>
      <c r="D10" s="398"/>
      <c r="E10" s="493"/>
      <c r="F10" s="293"/>
      <c r="G10" s="293"/>
      <c r="H10" s="293"/>
      <c r="I10" s="493"/>
      <c r="J10" s="293"/>
      <c r="K10" s="353" t="s">
        <v>482</v>
      </c>
      <c r="L10" s="353" t="s">
        <v>444</v>
      </c>
    </row>
    <row r="11" spans="1:12" ht="12.75" customHeight="1">
      <c r="A11" s="540" t="s">
        <v>749</v>
      </c>
      <c r="B11" s="483" t="s">
        <v>750</v>
      </c>
      <c r="C11" s="532"/>
      <c r="D11" s="634"/>
      <c r="E11" s="635"/>
      <c r="F11" s="531"/>
      <c r="G11" s="531"/>
      <c r="H11" s="531"/>
      <c r="I11" s="635"/>
      <c r="J11" s="531"/>
      <c r="K11" s="413"/>
      <c r="L11" s="413"/>
    </row>
    <row r="12" spans="1:12" ht="12.75" customHeight="1">
      <c r="A12" s="477" t="s">
        <v>793</v>
      </c>
      <c r="B12" s="477" t="s">
        <v>751</v>
      </c>
      <c r="C12" s="534" t="s">
        <v>806</v>
      </c>
      <c r="D12" s="636" t="s">
        <v>807</v>
      </c>
      <c r="E12" s="637">
        <v>5166</v>
      </c>
      <c r="F12" s="623">
        <v>5171</v>
      </c>
      <c r="G12" s="623">
        <v>5257</v>
      </c>
      <c r="H12" s="909">
        <v>5259</v>
      </c>
      <c r="I12" s="623">
        <v>5141</v>
      </c>
      <c r="J12" s="623">
        <v>5160</v>
      </c>
      <c r="K12" s="414">
        <v>5189</v>
      </c>
      <c r="L12" s="414">
        <v>5182</v>
      </c>
    </row>
    <row r="13" spans="1:12" ht="12.75" customHeight="1">
      <c r="A13" s="477" t="s">
        <v>477</v>
      </c>
      <c r="B13" s="477" t="s">
        <v>477</v>
      </c>
      <c r="C13" s="535" t="s">
        <v>39</v>
      </c>
      <c r="D13" s="638" t="s">
        <v>808</v>
      </c>
      <c r="E13" s="542">
        <v>-2.10</v>
      </c>
      <c r="F13" s="448">
        <v>-0.80</v>
      </c>
      <c r="G13" s="448">
        <v>0.50</v>
      </c>
      <c r="H13" s="910">
        <v>0.80</v>
      </c>
      <c r="I13" s="448">
        <v>-0.50</v>
      </c>
      <c r="J13" s="448">
        <v>-0.20</v>
      </c>
      <c r="K13" s="357">
        <v>-1.30</v>
      </c>
      <c r="L13" s="357">
        <v>-1.50</v>
      </c>
    </row>
    <row r="14" spans="1:12" ht="12.75" customHeight="1">
      <c r="A14" s="477" t="s">
        <v>477</v>
      </c>
      <c r="B14" s="477" t="s">
        <v>477</v>
      </c>
      <c r="C14" s="535" t="s">
        <v>1152</v>
      </c>
      <c r="D14" s="638" t="s">
        <v>809</v>
      </c>
      <c r="E14" s="542">
        <v>-0.60</v>
      </c>
      <c r="F14" s="448">
        <v>0.20</v>
      </c>
      <c r="G14" s="448">
        <v>1.1000000000000001</v>
      </c>
      <c r="H14" s="910">
        <v>0.10</v>
      </c>
      <c r="I14" s="448">
        <v>-1.50</v>
      </c>
      <c r="J14" s="448">
        <v>0.30</v>
      </c>
      <c r="K14" s="357">
        <v>-0.20</v>
      </c>
      <c r="L14" s="357">
        <v>-0.10</v>
      </c>
    </row>
    <row r="15" spans="1:12" ht="12.75" customHeight="1">
      <c r="A15" s="609" t="s">
        <v>814</v>
      </c>
      <c r="B15" s="609" t="s">
        <v>754</v>
      </c>
      <c r="C15" s="534" t="s">
        <v>806</v>
      </c>
      <c r="D15" s="636" t="s">
        <v>807</v>
      </c>
      <c r="E15" s="639">
        <v>4333</v>
      </c>
      <c r="F15" s="546">
        <v>4352</v>
      </c>
      <c r="G15" s="546">
        <v>4422</v>
      </c>
      <c r="H15" s="911">
        <v>4423</v>
      </c>
      <c r="I15" s="546">
        <v>4330</v>
      </c>
      <c r="J15" s="546">
        <v>4336</v>
      </c>
      <c r="K15" s="363">
        <v>4367</v>
      </c>
      <c r="L15" s="363">
        <v>4361</v>
      </c>
    </row>
    <row r="16" spans="1:12" ht="12.75" customHeight="1">
      <c r="A16" s="599" t="s">
        <v>477</v>
      </c>
      <c r="B16" s="599" t="s">
        <v>477</v>
      </c>
      <c r="C16" s="535" t="s">
        <v>364</v>
      </c>
      <c r="D16" s="638" t="s">
        <v>365</v>
      </c>
      <c r="E16" s="750">
        <v>-1.30</v>
      </c>
      <c r="F16" s="751">
        <v>0.50</v>
      </c>
      <c r="G16" s="751">
        <v>1.70</v>
      </c>
      <c r="H16" s="918">
        <v>2</v>
      </c>
      <c r="I16" s="751">
        <v>-0.10</v>
      </c>
      <c r="J16" s="751">
        <v>-0.40</v>
      </c>
      <c r="K16" s="752">
        <v>-1.20</v>
      </c>
      <c r="L16" s="752">
        <v>-1.40</v>
      </c>
    </row>
    <row r="17" spans="1:12" ht="12.75" customHeight="1">
      <c r="A17" s="609" t="s">
        <v>815</v>
      </c>
      <c r="B17" s="609" t="s">
        <v>810</v>
      </c>
      <c r="C17" s="534" t="s">
        <v>806</v>
      </c>
      <c r="D17" s="636" t="s">
        <v>807</v>
      </c>
      <c r="E17" s="639">
        <v>833</v>
      </c>
      <c r="F17" s="546">
        <v>819</v>
      </c>
      <c r="G17" s="546">
        <v>836</v>
      </c>
      <c r="H17" s="911">
        <v>836</v>
      </c>
      <c r="I17" s="546">
        <v>811</v>
      </c>
      <c r="J17" s="546">
        <v>824</v>
      </c>
      <c r="K17" s="363">
        <v>823</v>
      </c>
      <c r="L17" s="363">
        <v>822</v>
      </c>
    </row>
    <row r="18" spans="1:12" ht="12.75" customHeight="1">
      <c r="A18" s="477" t="s">
        <v>477</v>
      </c>
      <c r="B18" s="552" t="s">
        <v>756</v>
      </c>
      <c r="C18" s="535" t="s">
        <v>364</v>
      </c>
      <c r="D18" s="638" t="s">
        <v>365</v>
      </c>
      <c r="E18" s="542">
        <v>-6.20</v>
      </c>
      <c r="F18" s="448">
        <v>-7.20</v>
      </c>
      <c r="G18" s="448">
        <v>-5.70</v>
      </c>
      <c r="H18" s="910">
        <v>-5</v>
      </c>
      <c r="I18" s="448">
        <v>-2.60</v>
      </c>
      <c r="J18" s="448">
        <v>0.60</v>
      </c>
      <c r="K18" s="357">
        <v>-1.60</v>
      </c>
      <c r="L18" s="357">
        <v>-1.70</v>
      </c>
    </row>
    <row r="19" spans="1:12" ht="12.75" customHeight="1">
      <c r="A19" s="474" t="s">
        <v>757</v>
      </c>
      <c r="B19" s="626" t="s">
        <v>758</v>
      </c>
      <c r="C19" s="536" t="s">
        <v>806</v>
      </c>
      <c r="D19" s="640" t="s">
        <v>753</v>
      </c>
      <c r="E19" s="641">
        <v>179</v>
      </c>
      <c r="F19" s="549">
        <v>159</v>
      </c>
      <c r="G19" s="549">
        <v>146</v>
      </c>
      <c r="H19" s="912">
        <v>118</v>
      </c>
      <c r="I19" s="549">
        <v>130</v>
      </c>
      <c r="J19" s="549">
        <v>126</v>
      </c>
      <c r="K19" s="359">
        <v>137</v>
      </c>
      <c r="L19" s="359">
        <v>146</v>
      </c>
    </row>
    <row r="20" spans="1:12" ht="12.75" customHeight="1">
      <c r="A20" s="477" t="s">
        <v>759</v>
      </c>
      <c r="B20" s="477" t="s">
        <v>760</v>
      </c>
      <c r="C20" s="534" t="s">
        <v>368</v>
      </c>
      <c r="D20" s="636" t="s">
        <v>370</v>
      </c>
      <c r="E20" s="543">
        <v>3.40</v>
      </c>
      <c r="F20" s="454">
        <v>3</v>
      </c>
      <c r="G20" s="454">
        <v>2.70</v>
      </c>
      <c r="H20" s="913">
        <v>2.2000000000000002</v>
      </c>
      <c r="I20" s="645">
        <v>2.50</v>
      </c>
      <c r="J20" s="645">
        <v>2.40</v>
      </c>
      <c r="K20" s="415">
        <v>2.60</v>
      </c>
      <c r="L20" s="415">
        <v>2.70</v>
      </c>
    </row>
    <row r="21" spans="1:12" ht="12.75" customHeight="1">
      <c r="A21" s="477" t="s">
        <v>761</v>
      </c>
      <c r="B21" s="477" t="s">
        <v>796</v>
      </c>
      <c r="C21" s="534" t="s">
        <v>806</v>
      </c>
      <c r="D21" s="636" t="s">
        <v>753</v>
      </c>
      <c r="E21" s="642">
        <v>40</v>
      </c>
      <c r="F21" s="628">
        <v>45</v>
      </c>
      <c r="G21" s="628">
        <v>42</v>
      </c>
      <c r="H21" s="919">
        <v>38</v>
      </c>
      <c r="I21" s="888">
        <v>37</v>
      </c>
      <c r="J21" s="888">
        <v>32</v>
      </c>
      <c r="K21" s="358" t="s">
        <v>458</v>
      </c>
      <c r="L21" s="358" t="s">
        <v>458</v>
      </c>
    </row>
    <row r="22" spans="1:12" ht="12.75" customHeight="1">
      <c r="A22" s="474" t="s">
        <v>762</v>
      </c>
      <c r="B22" s="474" t="s">
        <v>811</v>
      </c>
      <c r="C22" s="536" t="s">
        <v>806</v>
      </c>
      <c r="D22" s="640" t="s">
        <v>807</v>
      </c>
      <c r="E22" s="643">
        <v>5345</v>
      </c>
      <c r="F22" s="545">
        <v>5330</v>
      </c>
      <c r="G22" s="545">
        <v>5403</v>
      </c>
      <c r="H22" s="915">
        <v>5378</v>
      </c>
      <c r="I22" s="545">
        <v>5271</v>
      </c>
      <c r="J22" s="545">
        <v>5286</v>
      </c>
      <c r="K22" s="362">
        <v>5326</v>
      </c>
      <c r="L22" s="362">
        <v>5328</v>
      </c>
    </row>
    <row r="23" spans="1:12" ht="12.75" customHeight="1">
      <c r="A23" s="477" t="s">
        <v>477</v>
      </c>
      <c r="B23" s="477" t="s">
        <v>477</v>
      </c>
      <c r="C23" s="535" t="s">
        <v>364</v>
      </c>
      <c r="D23" s="638" t="s">
        <v>365</v>
      </c>
      <c r="E23" s="542">
        <v>-0.70</v>
      </c>
      <c r="F23" s="448">
        <v>-0.20</v>
      </c>
      <c r="G23" s="448">
        <v>0.30</v>
      </c>
      <c r="H23" s="910">
        <v>0</v>
      </c>
      <c r="I23" s="448">
        <v>-1.40</v>
      </c>
      <c r="J23" s="448">
        <v>-0.80</v>
      </c>
      <c r="K23" s="357">
        <v>-1.40</v>
      </c>
      <c r="L23" s="357">
        <v>-0.90</v>
      </c>
    </row>
    <row r="24" spans="1:12" ht="12.75" customHeight="1">
      <c r="A24" s="477" t="s">
        <v>764</v>
      </c>
      <c r="B24" s="477" t="s">
        <v>765</v>
      </c>
      <c r="C24" s="514" t="s">
        <v>806</v>
      </c>
      <c r="D24" s="478" t="s">
        <v>807</v>
      </c>
      <c r="E24" s="637">
        <v>6321</v>
      </c>
      <c r="F24" s="623">
        <v>6310</v>
      </c>
      <c r="G24" s="623">
        <v>6281</v>
      </c>
      <c r="H24" s="909">
        <v>6151</v>
      </c>
      <c r="I24" s="623">
        <v>6139</v>
      </c>
      <c r="J24" s="623">
        <v>6139</v>
      </c>
      <c r="K24" s="414">
        <v>6156</v>
      </c>
      <c r="L24" s="414">
        <v>6231</v>
      </c>
    </row>
    <row r="25" spans="1:12" ht="12.75" customHeight="1">
      <c r="A25" s="477" t="s">
        <v>477</v>
      </c>
      <c r="B25" s="477" t="s">
        <v>477</v>
      </c>
      <c r="C25" s="535" t="s">
        <v>364</v>
      </c>
      <c r="D25" s="638" t="s">
        <v>365</v>
      </c>
      <c r="E25" s="542">
        <v>-0.50</v>
      </c>
      <c r="F25" s="448">
        <v>-0.70</v>
      </c>
      <c r="G25" s="448">
        <v>-0.80</v>
      </c>
      <c r="H25" s="910">
        <v>-2.90</v>
      </c>
      <c r="I25" s="448">
        <v>-2.90</v>
      </c>
      <c r="J25" s="448">
        <v>-2.70</v>
      </c>
      <c r="K25" s="357">
        <v>-2</v>
      </c>
      <c r="L25" s="357">
        <v>1.30</v>
      </c>
    </row>
    <row r="26" spans="1:12" s="257" customFormat="1" ht="12.75" customHeight="1">
      <c r="A26" s="629" t="s">
        <v>766</v>
      </c>
      <c r="B26" s="629" t="s">
        <v>767</v>
      </c>
      <c r="C26" s="534" t="s">
        <v>368</v>
      </c>
      <c r="D26" s="636" t="s">
        <v>370</v>
      </c>
      <c r="E26" s="644">
        <v>81.70</v>
      </c>
      <c r="F26" s="645">
        <v>81.900000000000006</v>
      </c>
      <c r="G26" s="645">
        <v>83.70</v>
      </c>
      <c r="H26" s="920">
        <v>85.50</v>
      </c>
      <c r="I26" s="645">
        <v>83.70</v>
      </c>
      <c r="J26" s="645">
        <v>84.10</v>
      </c>
      <c r="K26" s="415">
        <v>84.30</v>
      </c>
      <c r="L26" s="415">
        <v>83.20</v>
      </c>
    </row>
    <row r="27" spans="1:12" s="257" customFormat="1" ht="12.75" customHeight="1">
      <c r="A27" s="629" t="s">
        <v>477</v>
      </c>
      <c r="B27" s="629" t="s">
        <v>477</v>
      </c>
      <c r="C27" s="535" t="s">
        <v>812</v>
      </c>
      <c r="D27" s="646" t="s">
        <v>813</v>
      </c>
      <c r="E27" s="542">
        <v>-1.30</v>
      </c>
      <c r="F27" s="448">
        <v>0</v>
      </c>
      <c r="G27" s="448">
        <v>1.1000000000000001</v>
      </c>
      <c r="H27" s="910">
        <v>3.10</v>
      </c>
      <c r="I27" s="448">
        <v>2</v>
      </c>
      <c r="J27" s="448">
        <v>2.10</v>
      </c>
      <c r="K27" s="357">
        <v>0.60</v>
      </c>
      <c r="L27" s="357">
        <v>-2.2999999999999998</v>
      </c>
    </row>
    <row r="28" spans="1:12" ht="12.75" customHeight="1">
      <c r="A28" s="477" t="s">
        <v>797</v>
      </c>
      <c r="B28" s="477" t="s">
        <v>798</v>
      </c>
      <c r="C28" s="534" t="s">
        <v>368</v>
      </c>
      <c r="D28" s="636" t="s">
        <v>370</v>
      </c>
      <c r="E28" s="543">
        <v>79.20</v>
      </c>
      <c r="F28" s="454">
        <v>79.400000000000006</v>
      </c>
      <c r="G28" s="454">
        <v>80.900000000000006</v>
      </c>
      <c r="H28" s="913">
        <v>82.70</v>
      </c>
      <c r="I28" s="454">
        <v>80.900000000000006</v>
      </c>
      <c r="J28" s="454">
        <v>81.30</v>
      </c>
      <c r="K28" s="350">
        <v>81.099999999999994</v>
      </c>
      <c r="L28" s="350">
        <v>80.400000000000006</v>
      </c>
    </row>
    <row r="29" spans="1:12" ht="12.75" customHeight="1">
      <c r="A29" s="477" t="s">
        <v>477</v>
      </c>
      <c r="B29" s="477" t="s">
        <v>477</v>
      </c>
      <c r="C29" s="535" t="s">
        <v>812</v>
      </c>
      <c r="D29" s="646" t="s">
        <v>813</v>
      </c>
      <c r="E29" s="542">
        <v>-1.1000000000000001</v>
      </c>
      <c r="F29" s="448">
        <v>0</v>
      </c>
      <c r="G29" s="448">
        <v>0.90</v>
      </c>
      <c r="H29" s="910">
        <v>3</v>
      </c>
      <c r="I29" s="448">
        <v>1.70</v>
      </c>
      <c r="J29" s="448">
        <v>1.90</v>
      </c>
      <c r="K29" s="357">
        <v>0.20</v>
      </c>
      <c r="L29" s="357">
        <v>-2.2999999999999998</v>
      </c>
    </row>
    <row r="30" spans="1:12" ht="12.75" customHeight="1">
      <c r="A30" s="629" t="s">
        <v>768</v>
      </c>
      <c r="B30" s="629" t="s">
        <v>769</v>
      </c>
      <c r="C30" s="534" t="s">
        <v>368</v>
      </c>
      <c r="D30" s="636" t="s">
        <v>370</v>
      </c>
      <c r="E30" s="543">
        <v>84.60</v>
      </c>
      <c r="F30" s="454">
        <v>84.50</v>
      </c>
      <c r="G30" s="454">
        <v>86</v>
      </c>
      <c r="H30" s="913">
        <v>87.40</v>
      </c>
      <c r="I30" s="454">
        <v>85.90</v>
      </c>
      <c r="J30" s="454">
        <v>86.10</v>
      </c>
      <c r="K30" s="350">
        <v>86.50</v>
      </c>
      <c r="L30" s="350">
        <v>85.50</v>
      </c>
    </row>
    <row r="31" spans="1:12" ht="12.75" customHeight="1">
      <c r="A31" s="629" t="s">
        <v>477</v>
      </c>
      <c r="B31" s="629" t="s">
        <v>477</v>
      </c>
      <c r="C31" s="535" t="s">
        <v>812</v>
      </c>
      <c r="D31" s="646" t="s">
        <v>813</v>
      </c>
      <c r="E31" s="542">
        <v>-0.10</v>
      </c>
      <c r="F31" s="448">
        <v>0.50</v>
      </c>
      <c r="G31" s="448">
        <v>1</v>
      </c>
      <c r="H31" s="910">
        <v>2.50</v>
      </c>
      <c r="I31" s="448">
        <v>1.30</v>
      </c>
      <c r="J31" s="448">
        <v>1.60</v>
      </c>
      <c r="K31" s="357">
        <v>0.50</v>
      </c>
      <c r="L31" s="357">
        <v>-1.90</v>
      </c>
    </row>
    <row r="32" spans="1:12" ht="12.75" customHeight="1">
      <c r="A32" s="477" t="s">
        <v>799</v>
      </c>
      <c r="B32" s="477" t="s">
        <v>800</v>
      </c>
      <c r="C32" s="534" t="s">
        <v>368</v>
      </c>
      <c r="D32" s="636" t="s">
        <v>370</v>
      </c>
      <c r="E32" s="543">
        <v>81.80</v>
      </c>
      <c r="F32" s="454">
        <v>81.70</v>
      </c>
      <c r="G32" s="454">
        <v>82.70</v>
      </c>
      <c r="H32" s="913">
        <v>82.80</v>
      </c>
      <c r="I32" s="454">
        <v>82.80</v>
      </c>
      <c r="J32" s="454">
        <v>83.20</v>
      </c>
      <c r="K32" s="350">
        <v>83.20</v>
      </c>
      <c r="L32" s="350">
        <v>82.20</v>
      </c>
    </row>
    <row r="33" spans="1:12" ht="12.75" customHeight="1">
      <c r="A33" s="477" t="s">
        <v>477</v>
      </c>
      <c r="B33" s="477" t="s">
        <v>477</v>
      </c>
      <c r="C33" s="535" t="s">
        <v>812</v>
      </c>
      <c r="D33" s="646" t="s">
        <v>813</v>
      </c>
      <c r="E33" s="542">
        <v>0.10</v>
      </c>
      <c r="F33" s="448">
        <v>0.40</v>
      </c>
      <c r="G33" s="448">
        <v>0.70</v>
      </c>
      <c r="H33" s="910">
        <v>0.70</v>
      </c>
      <c r="I33" s="448">
        <v>1</v>
      </c>
      <c r="J33" s="448">
        <v>1.50</v>
      </c>
      <c r="K33" s="357">
        <v>0.50</v>
      </c>
      <c r="L33" s="357">
        <v>-0.60</v>
      </c>
    </row>
    <row r="34" spans="1:12" ht="12.75" customHeight="1">
      <c r="A34" s="477" t="s">
        <v>801</v>
      </c>
      <c r="B34" s="477" t="s">
        <v>802</v>
      </c>
      <c r="C34" s="534" t="s">
        <v>368</v>
      </c>
      <c r="D34" s="636" t="s">
        <v>370</v>
      </c>
      <c r="E34" s="543">
        <v>76.20</v>
      </c>
      <c r="F34" s="454">
        <v>76</v>
      </c>
      <c r="G34" s="454">
        <v>77.099999999999994</v>
      </c>
      <c r="H34" s="913">
        <v>77.099999999999994</v>
      </c>
      <c r="I34" s="454">
        <v>77</v>
      </c>
      <c r="J34" s="454">
        <v>77.099999999999994</v>
      </c>
      <c r="K34" s="350">
        <v>77.400000000000006</v>
      </c>
      <c r="L34" s="350">
        <v>76.30</v>
      </c>
    </row>
    <row r="35" spans="1:12" ht="12.75" customHeight="1">
      <c r="A35" s="477" t="s">
        <v>477</v>
      </c>
      <c r="B35" s="477" t="s">
        <v>477</v>
      </c>
      <c r="C35" s="535" t="s">
        <v>812</v>
      </c>
      <c r="D35" s="646" t="s">
        <v>813</v>
      </c>
      <c r="E35" s="542">
        <v>-0.10</v>
      </c>
      <c r="F35" s="620">
        <v>0.10</v>
      </c>
      <c r="G35" s="620">
        <v>0.50</v>
      </c>
      <c r="H35" s="921">
        <v>0.40</v>
      </c>
      <c r="I35" s="448">
        <v>0.70</v>
      </c>
      <c r="J35" s="448">
        <v>1.1000000000000001</v>
      </c>
      <c r="K35" s="357">
        <v>0.30</v>
      </c>
      <c r="L35" s="357">
        <v>-0.80</v>
      </c>
    </row>
    <row r="36" spans="1:12" ht="12.75" customHeight="1">
      <c r="A36" s="483" t="s">
        <v>770</v>
      </c>
      <c r="B36" s="483" t="s">
        <v>771</v>
      </c>
      <c r="C36" s="532"/>
      <c r="D36" s="634"/>
      <c r="E36" s="544"/>
      <c r="F36" s="537"/>
      <c r="G36" s="537"/>
      <c r="H36" s="938"/>
      <c r="I36" s="537"/>
      <c r="J36" s="537"/>
      <c r="K36" s="537"/>
      <c r="L36" s="354"/>
    </row>
    <row r="37" spans="1:12" ht="12.75" customHeight="1">
      <c r="A37" s="477" t="s">
        <v>772</v>
      </c>
      <c r="B37" s="477" t="s">
        <v>758</v>
      </c>
      <c r="C37" s="534" t="s">
        <v>806</v>
      </c>
      <c r="D37" s="636" t="s">
        <v>807</v>
      </c>
      <c r="E37" s="642">
        <v>307</v>
      </c>
      <c r="F37" s="628">
        <v>291</v>
      </c>
      <c r="G37" s="628">
        <v>269</v>
      </c>
      <c r="H37" s="939">
        <v>252</v>
      </c>
      <c r="I37" s="628">
        <v>262</v>
      </c>
      <c r="J37" s="628">
        <v>240</v>
      </c>
      <c r="K37" s="628">
        <v>245</v>
      </c>
      <c r="L37" s="358">
        <v>255</v>
      </c>
    </row>
    <row r="38" spans="1:12" ht="12.75" customHeight="1">
      <c r="A38" s="477" t="s">
        <v>773</v>
      </c>
      <c r="B38" s="477" t="s">
        <v>803</v>
      </c>
      <c r="C38" s="534" t="s">
        <v>368</v>
      </c>
      <c r="D38" s="636" t="s">
        <v>370</v>
      </c>
      <c r="E38" s="648">
        <v>4.20</v>
      </c>
      <c r="F38" s="649">
        <v>4</v>
      </c>
      <c r="G38" s="649">
        <v>3.70</v>
      </c>
      <c r="H38" s="916">
        <v>3.40</v>
      </c>
      <c r="I38" s="649">
        <v>3.50</v>
      </c>
      <c r="J38" s="649">
        <v>3.30</v>
      </c>
      <c r="K38" s="649">
        <v>3.30</v>
      </c>
      <c r="L38" s="355">
        <v>3.60</v>
      </c>
    </row>
    <row r="39" spans="1:12" ht="12.75" customHeight="1">
      <c r="A39" s="483" t="s">
        <v>774</v>
      </c>
      <c r="B39" s="483" t="s">
        <v>711</v>
      </c>
      <c r="C39" s="532"/>
      <c r="D39" s="634"/>
      <c r="E39" s="650"/>
      <c r="F39" s="651"/>
      <c r="G39" s="651"/>
      <c r="H39" s="940"/>
      <c r="I39" s="917"/>
      <c r="J39" s="936"/>
      <c r="K39" s="416"/>
      <c r="L39" s="416"/>
    </row>
    <row r="40" spans="1:12" ht="12.75" customHeight="1">
      <c r="A40" s="485" t="s">
        <v>775</v>
      </c>
      <c r="B40" s="477" t="s">
        <v>804</v>
      </c>
      <c r="C40" s="514"/>
      <c r="D40" s="478"/>
      <c r="E40" s="543"/>
      <c r="F40" s="454"/>
      <c r="G40" s="454"/>
      <c r="H40" s="889"/>
      <c r="I40" s="543"/>
      <c r="J40" s="454"/>
      <c r="K40" s="350"/>
      <c r="L40" s="350"/>
    </row>
    <row r="41" spans="1:12" ht="12.75" customHeight="1">
      <c r="A41" s="516" t="s">
        <v>776</v>
      </c>
      <c r="B41" s="516" t="s">
        <v>777</v>
      </c>
      <c r="C41" s="514" t="s">
        <v>778</v>
      </c>
      <c r="D41" s="478" t="s">
        <v>779</v>
      </c>
      <c r="E41" s="639">
        <v>35396</v>
      </c>
      <c r="F41" s="546">
        <v>38390</v>
      </c>
      <c r="G41" s="546">
        <v>37563</v>
      </c>
      <c r="H41" s="941">
        <v>40224</v>
      </c>
      <c r="I41" s="639">
        <v>37969</v>
      </c>
      <c r="J41" s="546">
        <v>40086</v>
      </c>
      <c r="K41" s="363">
        <v>40127</v>
      </c>
      <c r="L41" s="363">
        <v>43636</v>
      </c>
    </row>
    <row r="42" spans="1:12" ht="12.75" customHeight="1">
      <c r="A42" s="631" t="s">
        <v>477</v>
      </c>
      <c r="B42" s="631" t="s">
        <v>477</v>
      </c>
      <c r="C42" s="517" t="s">
        <v>364</v>
      </c>
      <c r="D42" s="638" t="s">
        <v>365</v>
      </c>
      <c r="E42" s="542">
        <v>1.80</v>
      </c>
      <c r="F42" s="448">
        <v>10.10</v>
      </c>
      <c r="G42" s="448">
        <v>4.4000000000000004</v>
      </c>
      <c r="H42" s="882">
        <v>2.90</v>
      </c>
      <c r="I42" s="542">
        <v>7.30</v>
      </c>
      <c r="J42" s="448">
        <v>4.4000000000000004</v>
      </c>
      <c r="K42" s="357">
        <v>6.80</v>
      </c>
      <c r="L42" s="357">
        <v>8.50</v>
      </c>
    </row>
    <row r="43" spans="1:12" ht="12.75" customHeight="1">
      <c r="A43" s="516" t="s">
        <v>780</v>
      </c>
      <c r="B43" s="516" t="s">
        <v>781</v>
      </c>
      <c r="C43" s="514" t="s">
        <v>782</v>
      </c>
      <c r="D43" s="478" t="s">
        <v>783</v>
      </c>
      <c r="E43" s="639">
        <v>31158</v>
      </c>
      <c r="F43" s="546">
        <v>33470</v>
      </c>
      <c r="G43" s="546">
        <v>32105</v>
      </c>
      <c r="H43" s="941">
        <v>33830</v>
      </c>
      <c r="I43" s="639">
        <v>30039</v>
      </c>
      <c r="J43" s="546">
        <v>30185</v>
      </c>
      <c r="K43" s="363">
        <v>29162</v>
      </c>
      <c r="L43" s="363">
        <v>31824</v>
      </c>
    </row>
    <row r="44" spans="1:12" ht="12.75" customHeight="1">
      <c r="A44" s="485" t="s">
        <v>477</v>
      </c>
      <c r="B44" s="485" t="s">
        <v>477</v>
      </c>
      <c r="C44" s="517" t="s">
        <v>364</v>
      </c>
      <c r="D44" s="638" t="s">
        <v>365</v>
      </c>
      <c r="E44" s="542">
        <v>-0.30</v>
      </c>
      <c r="F44" s="448">
        <v>7</v>
      </c>
      <c r="G44" s="448">
        <v>0.30</v>
      </c>
      <c r="H44" s="882">
        <v>-3.10</v>
      </c>
      <c r="I44" s="542">
        <v>-3.60</v>
      </c>
      <c r="J44" s="448">
        <v>-9.8000000000000007</v>
      </c>
      <c r="K44" s="357">
        <v>-9.1999999999999993</v>
      </c>
      <c r="L44" s="357">
        <v>-5.90</v>
      </c>
    </row>
    <row r="45" spans="1:12" ht="12.75" customHeight="1">
      <c r="A45" s="485" t="s">
        <v>784</v>
      </c>
      <c r="B45" s="477" t="s">
        <v>785</v>
      </c>
      <c r="C45" s="514" t="s">
        <v>778</v>
      </c>
      <c r="D45" s="478" t="s">
        <v>779</v>
      </c>
      <c r="E45" s="637">
        <v>29949</v>
      </c>
      <c r="F45" s="623">
        <v>32394</v>
      </c>
      <c r="G45" s="623">
        <v>33035</v>
      </c>
      <c r="H45" s="942">
        <v>34436</v>
      </c>
      <c r="I45" s="637">
        <v>31956</v>
      </c>
      <c r="J45" s="623">
        <v>34111</v>
      </c>
      <c r="K45" s="414" t="s">
        <v>458</v>
      </c>
      <c r="L45" s="414" t="s">
        <v>458</v>
      </c>
    </row>
    <row r="46" spans="1:12" ht="12.75" customHeight="1">
      <c r="A46" s="485" t="s">
        <v>477</v>
      </c>
      <c r="B46" s="477" t="s">
        <v>477</v>
      </c>
      <c r="C46" s="517" t="s">
        <v>364</v>
      </c>
      <c r="D46" s="638" t="s">
        <v>365</v>
      </c>
      <c r="E46" s="542">
        <v>0.80</v>
      </c>
      <c r="F46" s="448">
        <v>9.6999999999999993</v>
      </c>
      <c r="G46" s="448">
        <v>4.20</v>
      </c>
      <c r="H46" s="882">
        <v>3.60</v>
      </c>
      <c r="I46" s="542">
        <v>6.70</v>
      </c>
      <c r="J46" s="448">
        <v>5.30</v>
      </c>
      <c r="K46" s="357" t="s">
        <v>458</v>
      </c>
      <c r="L46" s="357" t="s">
        <v>458</v>
      </c>
    </row>
    <row r="47" spans="1:12" ht="12.75" customHeight="1" thickBot="1">
      <c r="A47" s="488" t="s">
        <v>786</v>
      </c>
      <c r="B47" s="614" t="s">
        <v>787</v>
      </c>
      <c r="C47" s="522" t="s">
        <v>364</v>
      </c>
      <c r="D47" s="489" t="s">
        <v>365</v>
      </c>
      <c r="E47" s="652">
        <v>-2.2999999999999998</v>
      </c>
      <c r="F47" s="632">
        <v>13.20</v>
      </c>
      <c r="G47" s="632">
        <v>6.70</v>
      </c>
      <c r="H47" s="890">
        <v>6.10</v>
      </c>
      <c r="I47" s="652">
        <v>11.80</v>
      </c>
      <c r="J47" s="632">
        <v>8.60</v>
      </c>
      <c r="K47" s="351">
        <v>9.50</v>
      </c>
      <c r="L47" s="351">
        <v>10.10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7"/>
      <c r="B7" s="417"/>
      <c r="C7" s="418"/>
      <c r="D7" s="418"/>
      <c r="E7" s="396" t="s">
        <v>435</v>
      </c>
      <c r="F7" s="396" t="s">
        <v>436</v>
      </c>
      <c r="G7" s="396" t="s">
        <v>437</v>
      </c>
      <c r="H7" s="396" t="s">
        <v>438</v>
      </c>
      <c r="I7" s="396" t="s">
        <v>439</v>
      </c>
      <c r="J7" s="396" t="s">
        <v>440</v>
      </c>
      <c r="K7" s="396" t="s">
        <v>441</v>
      </c>
      <c r="L7" s="396" t="s">
        <v>442</v>
      </c>
      <c r="M7" s="397" t="s">
        <v>443</v>
      </c>
      <c r="N7" s="397" t="s">
        <v>641</v>
      </c>
    </row>
    <row r="8" spans="1:14" ht="12.75" customHeight="1" hidden="1">
      <c r="A8" s="291"/>
      <c r="B8" s="291"/>
      <c r="C8" s="398"/>
      <c r="D8" s="398"/>
      <c r="E8" s="292"/>
      <c r="F8" s="292"/>
      <c r="G8" s="292"/>
      <c r="H8" s="292"/>
      <c r="I8" s="293"/>
      <c r="J8" s="293"/>
      <c r="K8" s="293"/>
      <c r="L8" s="293"/>
      <c r="M8" s="349" t="s">
        <v>444</v>
      </c>
      <c r="N8" s="349" t="s">
        <v>444</v>
      </c>
    </row>
    <row r="9" spans="1:14" ht="12.75" customHeight="1">
      <c r="A9" s="291"/>
      <c r="B9" s="291"/>
      <c r="C9" s="398"/>
      <c r="D9" s="398"/>
      <c r="E9" s="292"/>
      <c r="F9" s="292"/>
      <c r="G9" s="292"/>
      <c r="H9" s="292"/>
      <c r="I9" s="293"/>
      <c r="J9" s="293"/>
      <c r="K9" s="293"/>
      <c r="L9" s="293"/>
      <c r="M9" s="349" t="s">
        <v>445</v>
      </c>
      <c r="N9" s="349" t="s">
        <v>445</v>
      </c>
    </row>
    <row r="10" spans="1:14" ht="12.75" customHeight="1">
      <c r="A10" s="769" t="s">
        <v>816</v>
      </c>
      <c r="B10" s="659" t="s">
        <v>817</v>
      </c>
      <c r="C10" s="615"/>
      <c r="D10" s="615"/>
      <c r="E10" s="660"/>
      <c r="F10" s="660"/>
      <c r="G10" s="660"/>
      <c r="H10" s="660"/>
      <c r="I10" s="660"/>
      <c r="J10" s="660"/>
      <c r="K10" s="660"/>
      <c r="L10" s="660"/>
      <c r="M10" s="419"/>
      <c r="N10" s="419"/>
    </row>
    <row r="11" spans="1:14" ht="12.75" customHeight="1">
      <c r="A11" s="477" t="s">
        <v>706</v>
      </c>
      <c r="B11" s="477" t="s">
        <v>707</v>
      </c>
      <c r="C11" s="514" t="s">
        <v>497</v>
      </c>
      <c r="D11" s="514" t="s">
        <v>818</v>
      </c>
      <c r="E11" s="623">
        <v>1825</v>
      </c>
      <c r="F11" s="623">
        <v>1923</v>
      </c>
      <c r="G11" s="623">
        <v>2038</v>
      </c>
      <c r="H11" s="623">
        <v>2223</v>
      </c>
      <c r="I11" s="623">
        <v>2430</v>
      </c>
      <c r="J11" s="623">
        <v>2599</v>
      </c>
      <c r="K11" s="623">
        <v>2650</v>
      </c>
      <c r="L11" s="623">
        <v>2799</v>
      </c>
      <c r="M11" s="414">
        <v>3016</v>
      </c>
      <c r="N11" s="414">
        <v>3241</v>
      </c>
    </row>
    <row r="12" spans="1:14" ht="12.75" customHeight="1">
      <c r="A12" s="661" t="s">
        <v>477</v>
      </c>
      <c r="B12" s="661" t="s">
        <v>477</v>
      </c>
      <c r="C12" s="517" t="s">
        <v>364</v>
      </c>
      <c r="D12" s="517" t="s">
        <v>365</v>
      </c>
      <c r="E12" s="448">
        <v>4.20</v>
      </c>
      <c r="F12" s="448">
        <v>5.40</v>
      </c>
      <c r="G12" s="448">
        <v>6</v>
      </c>
      <c r="H12" s="448">
        <v>9.10</v>
      </c>
      <c r="I12" s="448">
        <v>9.3000000000000007</v>
      </c>
      <c r="J12" s="448">
        <v>7</v>
      </c>
      <c r="K12" s="448">
        <v>1.90</v>
      </c>
      <c r="L12" s="448">
        <v>5.60</v>
      </c>
      <c r="M12" s="357">
        <v>7.70</v>
      </c>
      <c r="N12" s="357">
        <v>7.50</v>
      </c>
    </row>
    <row r="13" spans="1:14" ht="12.75" customHeight="1">
      <c r="A13" s="477" t="s">
        <v>715</v>
      </c>
      <c r="B13" s="477" t="s">
        <v>716</v>
      </c>
      <c r="C13" s="514" t="s">
        <v>497</v>
      </c>
      <c r="D13" s="514" t="s">
        <v>818</v>
      </c>
      <c r="E13" s="623">
        <v>674</v>
      </c>
      <c r="F13" s="623">
        <v>691</v>
      </c>
      <c r="G13" s="623">
        <v>703</v>
      </c>
      <c r="H13" s="623">
        <v>740</v>
      </c>
      <c r="I13" s="623">
        <v>801</v>
      </c>
      <c r="J13" s="623">
        <v>845</v>
      </c>
      <c r="K13" s="623">
        <v>833</v>
      </c>
      <c r="L13" s="623">
        <v>855</v>
      </c>
      <c r="M13" s="414">
        <v>970</v>
      </c>
      <c r="N13" s="414">
        <v>1043</v>
      </c>
    </row>
    <row r="14" spans="1:14" ht="12.75" customHeight="1">
      <c r="A14" s="477" t="s">
        <v>853</v>
      </c>
      <c r="B14" s="477" t="s">
        <v>819</v>
      </c>
      <c r="C14" s="517" t="s">
        <v>364</v>
      </c>
      <c r="D14" s="517" t="s">
        <v>365</v>
      </c>
      <c r="E14" s="448">
        <v>3</v>
      </c>
      <c r="F14" s="448">
        <v>2.40</v>
      </c>
      <c r="G14" s="448">
        <v>1.70</v>
      </c>
      <c r="H14" s="448">
        <v>5.20</v>
      </c>
      <c r="I14" s="448">
        <v>8.3000000000000007</v>
      </c>
      <c r="J14" s="448">
        <v>5.50</v>
      </c>
      <c r="K14" s="448">
        <v>-1.40</v>
      </c>
      <c r="L14" s="448">
        <v>2.60</v>
      </c>
      <c r="M14" s="357">
        <v>13.40</v>
      </c>
      <c r="N14" s="357">
        <v>7.60</v>
      </c>
    </row>
    <row r="15" spans="1:14" ht="12.75" customHeight="1">
      <c r="A15" s="477" t="s">
        <v>820</v>
      </c>
      <c r="B15" s="477" t="s">
        <v>821</v>
      </c>
      <c r="C15" s="514" t="s">
        <v>497</v>
      </c>
      <c r="D15" s="514" t="s">
        <v>818</v>
      </c>
      <c r="E15" s="628">
        <v>133</v>
      </c>
      <c r="F15" s="628">
        <v>127</v>
      </c>
      <c r="G15" s="628">
        <v>133</v>
      </c>
      <c r="H15" s="628">
        <v>162</v>
      </c>
      <c r="I15" s="628">
        <v>162</v>
      </c>
      <c r="J15" s="628">
        <v>163</v>
      </c>
      <c r="K15" s="628">
        <v>129</v>
      </c>
      <c r="L15" s="628">
        <v>171</v>
      </c>
      <c r="M15" s="358">
        <v>182</v>
      </c>
      <c r="N15" s="358">
        <v>188</v>
      </c>
    </row>
    <row r="16" spans="1:14" ht="12.75" customHeight="1">
      <c r="A16" s="661" t="s">
        <v>477</v>
      </c>
      <c r="B16" s="661" t="s">
        <v>477</v>
      </c>
      <c r="C16" s="517" t="s">
        <v>364</v>
      </c>
      <c r="D16" s="517" t="s">
        <v>365</v>
      </c>
      <c r="E16" s="448">
        <v>0</v>
      </c>
      <c r="F16" s="448">
        <v>-4.30</v>
      </c>
      <c r="G16" s="448">
        <v>4.0999999999999996</v>
      </c>
      <c r="H16" s="448">
        <v>21.90</v>
      </c>
      <c r="I16" s="448">
        <v>0.20</v>
      </c>
      <c r="J16" s="448">
        <v>0.50</v>
      </c>
      <c r="K16" s="448">
        <v>-20.90</v>
      </c>
      <c r="L16" s="448">
        <v>32.50</v>
      </c>
      <c r="M16" s="357">
        <v>6.50</v>
      </c>
      <c r="N16" s="357">
        <v>3.30</v>
      </c>
    </row>
    <row r="17" spans="1:14" ht="12.75" customHeight="1">
      <c r="A17" s="477" t="s">
        <v>822</v>
      </c>
      <c r="B17" s="477" t="s">
        <v>823</v>
      </c>
      <c r="C17" s="514" t="s">
        <v>497</v>
      </c>
      <c r="D17" s="514" t="s">
        <v>818</v>
      </c>
      <c r="E17" s="623">
        <v>596</v>
      </c>
      <c r="F17" s="623">
        <v>613</v>
      </c>
      <c r="G17" s="623">
        <v>630</v>
      </c>
      <c r="H17" s="623">
        <v>650</v>
      </c>
      <c r="I17" s="623">
        <v>685</v>
      </c>
      <c r="J17" s="623">
        <v>738</v>
      </c>
      <c r="K17" s="623">
        <v>885</v>
      </c>
      <c r="L17" s="623">
        <v>924</v>
      </c>
      <c r="M17" s="414">
        <v>1021</v>
      </c>
      <c r="N17" s="414">
        <v>1129</v>
      </c>
    </row>
    <row r="18" spans="1:14" ht="12.75" customHeight="1">
      <c r="A18" s="661" t="s">
        <v>477</v>
      </c>
      <c r="B18" s="661" t="s">
        <v>477</v>
      </c>
      <c r="C18" s="517" t="s">
        <v>364</v>
      </c>
      <c r="D18" s="517" t="s">
        <v>365</v>
      </c>
      <c r="E18" s="448">
        <v>2.2000000000000002</v>
      </c>
      <c r="F18" s="448">
        <v>2.80</v>
      </c>
      <c r="G18" s="448">
        <v>2.80</v>
      </c>
      <c r="H18" s="448">
        <v>3.20</v>
      </c>
      <c r="I18" s="448">
        <v>5.40</v>
      </c>
      <c r="J18" s="448">
        <v>7.70</v>
      </c>
      <c r="K18" s="448">
        <v>19.90</v>
      </c>
      <c r="L18" s="448">
        <v>4.4000000000000004</v>
      </c>
      <c r="M18" s="357">
        <v>10.50</v>
      </c>
      <c r="N18" s="357">
        <v>10.60</v>
      </c>
    </row>
    <row r="19" spans="1:14" ht="12.75" customHeight="1">
      <c r="A19" s="477" t="s">
        <v>824</v>
      </c>
      <c r="B19" s="477" t="s">
        <v>825</v>
      </c>
      <c r="C19" s="514" t="s">
        <v>497</v>
      </c>
      <c r="D19" s="514" t="s">
        <v>818</v>
      </c>
      <c r="E19" s="628">
        <v>160</v>
      </c>
      <c r="F19" s="628">
        <v>181</v>
      </c>
      <c r="G19" s="628">
        <v>217</v>
      </c>
      <c r="H19" s="628">
        <v>244</v>
      </c>
      <c r="I19" s="628">
        <v>281</v>
      </c>
      <c r="J19" s="628">
        <v>338</v>
      </c>
      <c r="K19" s="628">
        <v>363</v>
      </c>
      <c r="L19" s="628">
        <v>472</v>
      </c>
      <c r="M19" s="358">
        <v>586</v>
      </c>
      <c r="N19" s="358">
        <v>617</v>
      </c>
    </row>
    <row r="20" spans="1:14" ht="12.75" customHeight="1">
      <c r="A20" s="661" t="s">
        <v>477</v>
      </c>
      <c r="B20" s="661" t="s">
        <v>477</v>
      </c>
      <c r="C20" s="517" t="s">
        <v>364</v>
      </c>
      <c r="D20" s="517" t="s">
        <v>365</v>
      </c>
      <c r="E20" s="448">
        <v>9.1999999999999993</v>
      </c>
      <c r="F20" s="448">
        <v>13.30</v>
      </c>
      <c r="G20" s="448">
        <v>19.40</v>
      </c>
      <c r="H20" s="448">
        <v>12.80</v>
      </c>
      <c r="I20" s="448">
        <v>15.10</v>
      </c>
      <c r="J20" s="448">
        <v>20.40</v>
      </c>
      <c r="K20" s="448">
        <v>7.30</v>
      </c>
      <c r="L20" s="448">
        <v>29.80</v>
      </c>
      <c r="M20" s="357">
        <v>24.30</v>
      </c>
      <c r="N20" s="357">
        <v>5.30</v>
      </c>
    </row>
    <row r="21" spans="1:14" ht="12.75" customHeight="1">
      <c r="A21" s="483" t="s">
        <v>826</v>
      </c>
      <c r="B21" s="483" t="s">
        <v>827</v>
      </c>
      <c r="C21" s="616"/>
      <c r="D21" s="616"/>
      <c r="E21" s="549"/>
      <c r="F21" s="549"/>
      <c r="G21" s="549"/>
      <c r="H21" s="549"/>
      <c r="I21" s="549"/>
      <c r="J21" s="549"/>
      <c r="K21" s="549"/>
      <c r="L21" s="549"/>
      <c r="M21" s="359"/>
      <c r="N21" s="359"/>
    </row>
    <row r="22" spans="1:14" ht="12.75" customHeight="1">
      <c r="A22" s="485" t="s">
        <v>828</v>
      </c>
      <c r="B22" s="485" t="s">
        <v>829</v>
      </c>
      <c r="C22" s="514" t="s">
        <v>497</v>
      </c>
      <c r="D22" s="514" t="s">
        <v>818</v>
      </c>
      <c r="E22" s="628">
        <v>16</v>
      </c>
      <c r="F22" s="628">
        <v>14</v>
      </c>
      <c r="G22" s="628">
        <v>14</v>
      </c>
      <c r="H22" s="628">
        <v>13</v>
      </c>
      <c r="I22" s="628">
        <v>19</v>
      </c>
      <c r="J22" s="628">
        <v>28</v>
      </c>
      <c r="K22" s="628">
        <v>27</v>
      </c>
      <c r="L22" s="628">
        <v>26</v>
      </c>
      <c r="M22" s="358">
        <v>36</v>
      </c>
      <c r="N22" s="358">
        <v>37</v>
      </c>
    </row>
    <row r="23" spans="1:14" ht="12.75" customHeight="1">
      <c r="A23" s="662" t="s">
        <v>477</v>
      </c>
      <c r="B23" s="662" t="s">
        <v>477</v>
      </c>
      <c r="C23" s="517" t="s">
        <v>364</v>
      </c>
      <c r="D23" s="517" t="s">
        <v>365</v>
      </c>
      <c r="E23" s="448">
        <v>-24.30</v>
      </c>
      <c r="F23" s="448">
        <v>-10.70</v>
      </c>
      <c r="G23" s="448">
        <v>0.20</v>
      </c>
      <c r="H23" s="448">
        <v>-7.40</v>
      </c>
      <c r="I23" s="448">
        <v>43.20</v>
      </c>
      <c r="J23" s="448">
        <v>44.80</v>
      </c>
      <c r="K23" s="448">
        <v>-2.70</v>
      </c>
      <c r="L23" s="448">
        <v>-2.2999999999999998</v>
      </c>
      <c r="M23" s="357">
        <v>35.10</v>
      </c>
      <c r="N23" s="357">
        <v>2.90</v>
      </c>
    </row>
    <row r="24" spans="1:14" ht="12.75" customHeight="1">
      <c r="A24" s="477" t="s">
        <v>830</v>
      </c>
      <c r="B24" s="477" t="s">
        <v>831</v>
      </c>
      <c r="C24" s="514" t="s">
        <v>497</v>
      </c>
      <c r="D24" s="514" t="s">
        <v>818</v>
      </c>
      <c r="E24" s="628">
        <v>197</v>
      </c>
      <c r="F24" s="628">
        <v>205</v>
      </c>
      <c r="G24" s="628">
        <v>227</v>
      </c>
      <c r="H24" s="628">
        <v>264</v>
      </c>
      <c r="I24" s="628">
        <v>309</v>
      </c>
      <c r="J24" s="628">
        <v>316</v>
      </c>
      <c r="K24" s="628">
        <v>342</v>
      </c>
      <c r="L24" s="628">
        <v>260</v>
      </c>
      <c r="M24" s="358">
        <v>297</v>
      </c>
      <c r="N24" s="358">
        <v>321</v>
      </c>
    </row>
    <row r="25" spans="1:14" ht="12.75" customHeight="1">
      <c r="A25" s="592" t="s">
        <v>477</v>
      </c>
      <c r="B25" s="592" t="s">
        <v>477</v>
      </c>
      <c r="C25" s="517" t="s">
        <v>364</v>
      </c>
      <c r="D25" s="517" t="s">
        <v>365</v>
      </c>
      <c r="E25" s="448">
        <v>6.50</v>
      </c>
      <c r="F25" s="448">
        <v>3.90</v>
      </c>
      <c r="G25" s="448">
        <v>10.80</v>
      </c>
      <c r="H25" s="448">
        <v>16.30</v>
      </c>
      <c r="I25" s="448">
        <v>16.90</v>
      </c>
      <c r="J25" s="448">
        <v>2.2999999999999998</v>
      </c>
      <c r="K25" s="448">
        <v>8.3000000000000007</v>
      </c>
      <c r="L25" s="448">
        <v>-23.90</v>
      </c>
      <c r="M25" s="357">
        <v>14.10</v>
      </c>
      <c r="N25" s="357">
        <v>8</v>
      </c>
    </row>
    <row r="26" spans="1:14" ht="12.75" customHeight="1">
      <c r="A26" s="477" t="s">
        <v>832</v>
      </c>
      <c r="B26" s="477" t="s">
        <v>833</v>
      </c>
      <c r="C26" s="514" t="s">
        <v>497</v>
      </c>
      <c r="D26" s="514" t="s">
        <v>818</v>
      </c>
      <c r="E26" s="628">
        <v>696</v>
      </c>
      <c r="F26" s="628">
        <v>732</v>
      </c>
      <c r="G26" s="628">
        <v>775</v>
      </c>
      <c r="H26" s="628">
        <v>836</v>
      </c>
      <c r="I26" s="628">
        <v>911</v>
      </c>
      <c r="J26" s="628">
        <v>976</v>
      </c>
      <c r="K26" s="628">
        <v>1028</v>
      </c>
      <c r="L26" s="628">
        <v>1129</v>
      </c>
      <c r="M26" s="414">
        <v>1206</v>
      </c>
      <c r="N26" s="414">
        <v>1290</v>
      </c>
    </row>
    <row r="27" spans="1:14" ht="12.75" customHeight="1">
      <c r="A27" s="592" t="s">
        <v>477</v>
      </c>
      <c r="B27" s="592" t="s">
        <v>477</v>
      </c>
      <c r="C27" s="517" t="s">
        <v>364</v>
      </c>
      <c r="D27" s="517" t="s">
        <v>365</v>
      </c>
      <c r="E27" s="448">
        <v>3.80</v>
      </c>
      <c r="F27" s="448">
        <v>5.30</v>
      </c>
      <c r="G27" s="448">
        <v>5.80</v>
      </c>
      <c r="H27" s="448">
        <v>7.90</v>
      </c>
      <c r="I27" s="448">
        <v>9</v>
      </c>
      <c r="J27" s="448">
        <v>7.10</v>
      </c>
      <c r="K27" s="448">
        <v>5.30</v>
      </c>
      <c r="L27" s="448">
        <v>9.90</v>
      </c>
      <c r="M27" s="357">
        <v>6.90</v>
      </c>
      <c r="N27" s="357">
        <v>7</v>
      </c>
    </row>
    <row r="28" spans="1:14" ht="12.75" customHeight="1">
      <c r="A28" s="624" t="s">
        <v>834</v>
      </c>
      <c r="B28" s="477" t="s">
        <v>835</v>
      </c>
      <c r="C28" s="514" t="s">
        <v>497</v>
      </c>
      <c r="D28" s="514" t="s">
        <v>818</v>
      </c>
      <c r="E28" s="628">
        <v>150</v>
      </c>
      <c r="F28" s="628">
        <v>169</v>
      </c>
      <c r="G28" s="628">
        <v>207</v>
      </c>
      <c r="H28" s="628">
        <v>238</v>
      </c>
      <c r="I28" s="628">
        <v>278</v>
      </c>
      <c r="J28" s="628">
        <v>335</v>
      </c>
      <c r="K28" s="628">
        <v>358</v>
      </c>
      <c r="L28" s="628">
        <v>468</v>
      </c>
      <c r="M28" s="358">
        <v>574</v>
      </c>
      <c r="N28" s="358">
        <v>604</v>
      </c>
    </row>
    <row r="29" spans="1:14" ht="12.75" customHeight="1">
      <c r="A29" s="663" t="s">
        <v>477</v>
      </c>
      <c r="B29" s="663" t="s">
        <v>477</v>
      </c>
      <c r="C29" s="517" t="s">
        <v>364</v>
      </c>
      <c r="D29" s="517" t="s">
        <v>365</v>
      </c>
      <c r="E29" s="448">
        <v>7.30</v>
      </c>
      <c r="F29" s="448">
        <v>12.50</v>
      </c>
      <c r="G29" s="448">
        <v>22.40</v>
      </c>
      <c r="H29" s="448">
        <v>15.30</v>
      </c>
      <c r="I29" s="448">
        <v>16.50</v>
      </c>
      <c r="J29" s="448">
        <v>20.60</v>
      </c>
      <c r="K29" s="448">
        <v>6.70</v>
      </c>
      <c r="L29" s="448">
        <v>30.80</v>
      </c>
      <c r="M29" s="357">
        <v>22.70</v>
      </c>
      <c r="N29" s="357">
        <v>5.20</v>
      </c>
    </row>
    <row r="30" spans="1:14" ht="12.75" customHeight="1">
      <c r="A30" s="474" t="s">
        <v>836</v>
      </c>
      <c r="B30" s="474" t="s">
        <v>837</v>
      </c>
      <c r="C30" s="617" t="s">
        <v>497</v>
      </c>
      <c r="D30" s="617" t="s">
        <v>818</v>
      </c>
      <c r="E30" s="545">
        <v>2328</v>
      </c>
      <c r="F30" s="545">
        <v>2414</v>
      </c>
      <c r="G30" s="545">
        <v>2497</v>
      </c>
      <c r="H30" s="545">
        <v>2666</v>
      </c>
      <c r="I30" s="545">
        <v>2842</v>
      </c>
      <c r="J30" s="545">
        <v>3029</v>
      </c>
      <c r="K30" s="545">
        <v>3106</v>
      </c>
      <c r="L30" s="545">
        <v>3337</v>
      </c>
      <c r="M30" s="362">
        <v>3661</v>
      </c>
      <c r="N30" s="362">
        <v>3966</v>
      </c>
    </row>
    <row r="31" spans="1:14" ht="12.75" customHeight="1">
      <c r="A31" s="477" t="s">
        <v>477</v>
      </c>
      <c r="B31" s="477" t="s">
        <v>477</v>
      </c>
      <c r="C31" s="517" t="s">
        <v>364</v>
      </c>
      <c r="D31" s="517" t="s">
        <v>365</v>
      </c>
      <c r="E31" s="448">
        <v>3.40</v>
      </c>
      <c r="F31" s="448">
        <v>3.70</v>
      </c>
      <c r="G31" s="448">
        <v>3.40</v>
      </c>
      <c r="H31" s="448">
        <v>6.80</v>
      </c>
      <c r="I31" s="448">
        <v>6.60</v>
      </c>
      <c r="J31" s="448">
        <v>6.60</v>
      </c>
      <c r="K31" s="448">
        <v>2.50</v>
      </c>
      <c r="L31" s="448">
        <v>7.40</v>
      </c>
      <c r="M31" s="357">
        <v>9.6999999999999993</v>
      </c>
      <c r="N31" s="357">
        <v>8.3000000000000007</v>
      </c>
    </row>
    <row r="32" spans="1:14" ht="12.75" customHeight="1">
      <c r="A32" s="474" t="s">
        <v>838</v>
      </c>
      <c r="B32" s="474" t="s">
        <v>839</v>
      </c>
      <c r="C32" s="617" t="s">
        <v>497</v>
      </c>
      <c r="D32" s="617" t="s">
        <v>818</v>
      </c>
      <c r="E32" s="545">
        <v>2072</v>
      </c>
      <c r="F32" s="545">
        <v>2152</v>
      </c>
      <c r="G32" s="545">
        <v>2241</v>
      </c>
      <c r="H32" s="545">
        <v>2383</v>
      </c>
      <c r="I32" s="545">
        <v>2524</v>
      </c>
      <c r="J32" s="545">
        <v>2663</v>
      </c>
      <c r="K32" s="545">
        <v>2536</v>
      </c>
      <c r="L32" s="545">
        <v>2715</v>
      </c>
      <c r="M32" s="362">
        <v>3138</v>
      </c>
      <c r="N32" s="362">
        <v>3408</v>
      </c>
    </row>
    <row r="33" spans="1:14" ht="12.75" customHeight="1">
      <c r="A33" s="477" t="s">
        <v>477</v>
      </c>
      <c r="B33" s="477" t="s">
        <v>477</v>
      </c>
      <c r="C33" s="517" t="s">
        <v>364</v>
      </c>
      <c r="D33" s="517" t="s">
        <v>365</v>
      </c>
      <c r="E33" s="448">
        <v>2.2000000000000002</v>
      </c>
      <c r="F33" s="448">
        <v>3.90</v>
      </c>
      <c r="G33" s="448">
        <v>4.0999999999999996</v>
      </c>
      <c r="H33" s="448">
        <v>6.40</v>
      </c>
      <c r="I33" s="448">
        <v>5.90</v>
      </c>
      <c r="J33" s="448">
        <v>5.50</v>
      </c>
      <c r="K33" s="448">
        <v>-4.80</v>
      </c>
      <c r="L33" s="448">
        <v>7</v>
      </c>
      <c r="M33" s="357">
        <v>15.60</v>
      </c>
      <c r="N33" s="357">
        <v>8.60</v>
      </c>
    </row>
    <row r="34" spans="1:14" ht="12.75" customHeight="1">
      <c r="A34" s="482" t="s">
        <v>840</v>
      </c>
      <c r="B34" s="482" t="s">
        <v>841</v>
      </c>
      <c r="C34" s="514" t="s">
        <v>497</v>
      </c>
      <c r="D34" s="514" t="s">
        <v>818</v>
      </c>
      <c r="E34" s="628">
        <v>35</v>
      </c>
      <c r="F34" s="628">
        <v>33</v>
      </c>
      <c r="G34" s="628">
        <v>31</v>
      </c>
      <c r="H34" s="628">
        <v>32</v>
      </c>
      <c r="I34" s="628">
        <v>33</v>
      </c>
      <c r="J34" s="628">
        <v>37</v>
      </c>
      <c r="K34" s="628">
        <v>38</v>
      </c>
      <c r="L34" s="628">
        <v>38</v>
      </c>
      <c r="M34" s="358">
        <v>29</v>
      </c>
      <c r="N34" s="358">
        <v>31</v>
      </c>
    </row>
    <row r="35" spans="1:14" ht="12.75" customHeight="1">
      <c r="A35" s="477" t="s">
        <v>842</v>
      </c>
      <c r="B35" s="477" t="s">
        <v>843</v>
      </c>
      <c r="C35" s="514" t="s">
        <v>497</v>
      </c>
      <c r="D35" s="514" t="s">
        <v>818</v>
      </c>
      <c r="E35" s="628">
        <v>292</v>
      </c>
      <c r="F35" s="628">
        <v>295</v>
      </c>
      <c r="G35" s="628">
        <v>286</v>
      </c>
      <c r="H35" s="628">
        <v>315</v>
      </c>
      <c r="I35" s="628">
        <v>350</v>
      </c>
      <c r="J35" s="628">
        <v>404</v>
      </c>
      <c r="K35" s="628">
        <v>607</v>
      </c>
      <c r="L35" s="628">
        <v>660</v>
      </c>
      <c r="M35" s="358">
        <v>551</v>
      </c>
      <c r="N35" s="358">
        <v>589</v>
      </c>
    </row>
    <row r="36" spans="1:14" ht="12.75" customHeight="1">
      <c r="A36" s="664" t="s">
        <v>844</v>
      </c>
      <c r="B36" s="664" t="s">
        <v>845</v>
      </c>
      <c r="C36" s="943"/>
      <c r="D36" s="943"/>
      <c r="E36" s="665"/>
      <c r="F36" s="665"/>
      <c r="G36" s="665"/>
      <c r="H36" s="665"/>
      <c r="I36" s="665"/>
      <c r="J36" s="666"/>
      <c r="K36" s="666"/>
      <c r="L36" s="666"/>
      <c r="M36" s="420"/>
      <c r="N36" s="420"/>
    </row>
    <row r="37" spans="1:14" ht="12.75" customHeight="1">
      <c r="A37" s="596" t="s">
        <v>846</v>
      </c>
      <c r="B37" s="596" t="s">
        <v>847</v>
      </c>
      <c r="C37" s="514" t="s">
        <v>497</v>
      </c>
      <c r="D37" s="514" t="s">
        <v>818</v>
      </c>
      <c r="E37" s="628">
        <v>-32</v>
      </c>
      <c r="F37" s="628">
        <v>-12</v>
      </c>
      <c r="G37" s="628">
        <v>-14</v>
      </c>
      <c r="H37" s="628">
        <v>-11</v>
      </c>
      <c r="I37" s="628">
        <v>-12</v>
      </c>
      <c r="J37" s="628">
        <v>-13</v>
      </c>
      <c r="K37" s="628">
        <v>-41</v>
      </c>
      <c r="L37" s="628">
        <v>-35</v>
      </c>
      <c r="M37" s="358">
        <v>-24</v>
      </c>
      <c r="N37" s="358">
        <v>-25</v>
      </c>
    </row>
    <row r="38" spans="1:14" ht="12.75" customHeight="1">
      <c r="A38" s="477" t="s">
        <v>650</v>
      </c>
      <c r="B38" s="477" t="s">
        <v>651</v>
      </c>
      <c r="C38" s="514" t="s">
        <v>497</v>
      </c>
      <c r="D38" s="514" t="s">
        <v>818</v>
      </c>
      <c r="E38" s="628">
        <v>214</v>
      </c>
      <c r="F38" s="628">
        <v>220</v>
      </c>
      <c r="G38" s="628">
        <v>237</v>
      </c>
      <c r="H38" s="628">
        <v>216</v>
      </c>
      <c r="I38" s="628">
        <v>261</v>
      </c>
      <c r="J38" s="628">
        <v>297</v>
      </c>
      <c r="K38" s="628">
        <v>300</v>
      </c>
      <c r="L38" s="628">
        <v>316</v>
      </c>
      <c r="M38" s="358">
        <v>353</v>
      </c>
      <c r="N38" s="358">
        <v>367</v>
      </c>
    </row>
    <row r="39" spans="1:14" ht="12.75" customHeight="1">
      <c r="A39" s="477" t="s">
        <v>477</v>
      </c>
      <c r="B39" s="477" t="s">
        <v>477</v>
      </c>
      <c r="C39" s="517" t="s">
        <v>364</v>
      </c>
      <c r="D39" s="517" t="s">
        <v>365</v>
      </c>
      <c r="E39" s="448">
        <v>5.20</v>
      </c>
      <c r="F39" s="448">
        <v>2.90</v>
      </c>
      <c r="G39" s="448">
        <v>7.90</v>
      </c>
      <c r="H39" s="448">
        <v>-9.1999999999999993</v>
      </c>
      <c r="I39" s="448">
        <v>21.20</v>
      </c>
      <c r="J39" s="448">
        <v>13.70</v>
      </c>
      <c r="K39" s="448">
        <v>0.90</v>
      </c>
      <c r="L39" s="448">
        <v>5.40</v>
      </c>
      <c r="M39" s="357">
        <v>11.60</v>
      </c>
      <c r="N39" s="357">
        <v>4.20</v>
      </c>
    </row>
    <row r="40" spans="1:14" ht="12.75" customHeight="1">
      <c r="A40" s="477" t="s">
        <v>848</v>
      </c>
      <c r="B40" s="477" t="s">
        <v>849</v>
      </c>
      <c r="C40" s="514" t="s">
        <v>497</v>
      </c>
      <c r="D40" s="514" t="s">
        <v>818</v>
      </c>
      <c r="E40" s="628">
        <v>108</v>
      </c>
      <c r="F40" s="628">
        <v>85</v>
      </c>
      <c r="G40" s="628">
        <v>61</v>
      </c>
      <c r="H40" s="628">
        <v>110</v>
      </c>
      <c r="I40" s="628">
        <v>101</v>
      </c>
      <c r="J40" s="628">
        <v>116</v>
      </c>
      <c r="K40" s="628">
        <v>348</v>
      </c>
      <c r="L40" s="628">
        <v>380</v>
      </c>
      <c r="M40" s="358">
        <v>223</v>
      </c>
      <c r="N40" s="358">
        <v>247</v>
      </c>
    </row>
    <row r="41" spans="1:14" ht="12.75" customHeight="1">
      <c r="A41" s="667" t="s">
        <v>854</v>
      </c>
      <c r="B41" s="668" t="s">
        <v>850</v>
      </c>
      <c r="C41" s="617" t="s">
        <v>364</v>
      </c>
      <c r="D41" s="617" t="s">
        <v>365</v>
      </c>
      <c r="E41" s="537">
        <v>2.60</v>
      </c>
      <c r="F41" s="537">
        <v>3.70</v>
      </c>
      <c r="G41" s="537">
        <v>3</v>
      </c>
      <c r="H41" s="537">
        <v>4.4000000000000004</v>
      </c>
      <c r="I41" s="537">
        <v>4</v>
      </c>
      <c r="J41" s="537">
        <v>3.70</v>
      </c>
      <c r="K41" s="537">
        <v>-0.40</v>
      </c>
      <c r="L41" s="537">
        <v>4.50</v>
      </c>
      <c r="M41" s="354">
        <v>-4.80</v>
      </c>
      <c r="N41" s="354">
        <v>-1.1000000000000001</v>
      </c>
    </row>
    <row r="42" spans="1:14" ht="12.75" customHeight="1" thickBot="1">
      <c r="A42" s="669" t="s">
        <v>851</v>
      </c>
      <c r="B42" s="669" t="s">
        <v>852</v>
      </c>
      <c r="C42" s="522" t="s">
        <v>369</v>
      </c>
      <c r="D42" s="522" t="s">
        <v>369</v>
      </c>
      <c r="E42" s="632">
        <v>12.40</v>
      </c>
      <c r="F42" s="632">
        <v>12.10</v>
      </c>
      <c r="G42" s="632">
        <v>11.30</v>
      </c>
      <c r="H42" s="632">
        <v>11.70</v>
      </c>
      <c r="I42" s="632">
        <v>12.20</v>
      </c>
      <c r="J42" s="632">
        <v>13.20</v>
      </c>
      <c r="K42" s="632">
        <v>19.30</v>
      </c>
      <c r="L42" s="632">
        <v>19.50</v>
      </c>
      <c r="M42" s="351">
        <v>14.90</v>
      </c>
      <c r="N42" s="351">
        <v>14.70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305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969</v>
      </c>
      <c r="C18" s="12" t="s">
        <v>921</v>
      </c>
      <c r="D18" s="12" t="s">
        <v>922</v>
      </c>
      <c r="E18" s="12" t="s">
        <v>923</v>
      </c>
      <c r="F18" s="12" t="s">
        <v>970</v>
      </c>
      <c r="G18" s="12" t="s">
        <v>921</v>
      </c>
      <c r="H18" s="12" t="s">
        <v>922</v>
      </c>
      <c r="I18" s="12" t="s">
        <v>923</v>
      </c>
      <c r="J18" s="12" t="s">
        <v>971</v>
      </c>
      <c r="K18" s="12" t="s">
        <v>921</v>
      </c>
      <c r="L18" s="12" t="s">
        <v>922</v>
      </c>
      <c r="M18" s="12" t="s">
        <v>923</v>
      </c>
      <c r="N18" s="12" t="s">
        <v>972</v>
      </c>
      <c r="O18" s="12" t="s">
        <v>921</v>
      </c>
      <c r="P18" s="12" t="s">
        <v>922</v>
      </c>
      <c r="Q18" s="12" t="s">
        <v>923</v>
      </c>
      <c r="R18" s="12" t="s">
        <v>973</v>
      </c>
      <c r="S18" s="12" t="s">
        <v>921</v>
      </c>
      <c r="T18" s="12" t="s">
        <v>922</v>
      </c>
      <c r="U18" s="12" t="s">
        <v>923</v>
      </c>
      <c r="V18" s="12" t="s">
        <v>974</v>
      </c>
      <c r="W18" s="12" t="s">
        <v>921</v>
      </c>
      <c r="X18" s="12" t="s">
        <v>922</v>
      </c>
      <c r="Y18" s="12" t="s">
        <v>923</v>
      </c>
      <c r="Z18" s="12" t="s">
        <v>975</v>
      </c>
      <c r="AA18" s="12" t="s">
        <v>921</v>
      </c>
      <c r="AB18" s="12" t="s">
        <v>922</v>
      </c>
      <c r="AC18" s="12" t="s">
        <v>923</v>
      </c>
      <c r="AD18" s="12" t="s">
        <v>976</v>
      </c>
      <c r="AE18" s="12" t="s">
        <v>921</v>
      </c>
      <c r="AF18" s="12" t="s">
        <v>922</v>
      </c>
      <c r="AG18" s="12" t="s">
        <v>923</v>
      </c>
      <c r="AH18" s="12" t="s">
        <v>977</v>
      </c>
      <c r="AI18" s="12" t="s">
        <v>921</v>
      </c>
      <c r="AJ18" s="12" t="s">
        <v>922</v>
      </c>
      <c r="AK18" s="12" t="s">
        <v>923</v>
      </c>
      <c r="AL18" s="12" t="s">
        <v>959</v>
      </c>
      <c r="AM18" s="12" t="s">
        <v>921</v>
      </c>
      <c r="AN18" s="12" t="s">
        <v>922</v>
      </c>
      <c r="AO18" s="12" t="s">
        <v>923</v>
      </c>
      <c r="AP18" s="12" t="s">
        <v>920</v>
      </c>
      <c r="AQ18" s="12" t="s">
        <v>921</v>
      </c>
      <c r="AR18" s="12" t="s">
        <v>922</v>
      </c>
      <c r="AS18" s="12" t="s">
        <v>923</v>
      </c>
      <c r="AT18" s="12" t="s">
        <v>924</v>
      </c>
      <c r="AU18" s="12" t="s">
        <v>921</v>
      </c>
      <c r="AV18" s="12" t="s">
        <v>922</v>
      </c>
      <c r="AW18" s="12" t="s">
        <v>923</v>
      </c>
      <c r="AX18" s="12" t="s">
        <v>925</v>
      </c>
      <c r="AY18" s="12" t="s">
        <v>921</v>
      </c>
      <c r="AZ18" s="12" t="s">
        <v>922</v>
      </c>
      <c r="BA18" s="12" t="s">
        <v>923</v>
      </c>
      <c r="BB18" s="12" t="s">
        <v>926</v>
      </c>
      <c r="BC18" s="12" t="s">
        <v>921</v>
      </c>
      <c r="BD18" s="12" t="s">
        <v>922</v>
      </c>
      <c r="BE18" s="12" t="s">
        <v>923</v>
      </c>
      <c r="BF18" s="12" t="s">
        <v>927</v>
      </c>
      <c r="BG18" s="12" t="s">
        <v>921</v>
      </c>
      <c r="BH18" s="12" t="s">
        <v>922</v>
      </c>
      <c r="BI18" s="12" t="s">
        <v>923</v>
      </c>
      <c r="BJ18" s="12" t="s">
        <v>928</v>
      </c>
      <c r="BK18" s="12" t="s">
        <v>921</v>
      </c>
      <c r="BL18" s="12" t="s">
        <v>922</v>
      </c>
      <c r="BM18" s="12" t="s">
        <v>923</v>
      </c>
      <c r="BN18" s="12" t="s">
        <v>932</v>
      </c>
      <c r="BO18" s="12" t="s">
        <v>921</v>
      </c>
      <c r="BP18" s="12" t="s">
        <v>922</v>
      </c>
      <c r="BQ18" s="12" t="s">
        <v>923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1096</v>
      </c>
      <c r="B19" s="9">
        <v>9</v>
      </c>
      <c r="C19" s="9">
        <v>7.75</v>
      </c>
      <c r="D19" s="9">
        <v>6.83</v>
      </c>
      <c r="E19" s="9">
        <v>6.28</v>
      </c>
      <c r="F19" s="9">
        <v>5.69</v>
      </c>
      <c r="G19" s="9">
        <v>4.1900000000000004</v>
      </c>
      <c r="H19" s="9">
        <v>1.1599999999999999</v>
      </c>
      <c r="I19" s="9">
        <v>-4.99</v>
      </c>
      <c r="J19" s="9">
        <v>-12.08</v>
      </c>
      <c r="K19" s="9">
        <v>-14.74</v>
      </c>
      <c r="L19" s="9">
        <v>-12.05</v>
      </c>
      <c r="M19" s="9">
        <v>-5.01</v>
      </c>
      <c r="N19" s="9">
        <v>5.83</v>
      </c>
      <c r="O19" s="9">
        <v>14.25</v>
      </c>
      <c r="P19" s="9">
        <v>15.68</v>
      </c>
      <c r="Q19" s="9">
        <v>14.35</v>
      </c>
      <c r="R19" s="9">
        <v>11.87</v>
      </c>
      <c r="S19" s="9">
        <v>8.44</v>
      </c>
      <c r="T19" s="9">
        <v>5.43</v>
      </c>
      <c r="U19" s="9">
        <v>2.70</v>
      </c>
      <c r="V19" s="9">
        <v>0.39</v>
      </c>
      <c r="W19" s="9">
        <v>-0.74</v>
      </c>
      <c r="X19" s="9">
        <v>-0.93</v>
      </c>
      <c r="Y19" s="9">
        <v>-0.84</v>
      </c>
      <c r="Z19" s="9">
        <v>-0.47</v>
      </c>
      <c r="AA19" s="9">
        <v>0.81</v>
      </c>
      <c r="AB19" s="9">
        <v>2.91</v>
      </c>
      <c r="AC19" s="9">
        <v>4.8499999999999996</v>
      </c>
      <c r="AD19" s="9">
        <v>5.68</v>
      </c>
      <c r="AE19" s="9">
        <v>5.27</v>
      </c>
      <c r="AF19" s="9">
        <v>4.4800000000000004</v>
      </c>
      <c r="AG19" s="9">
        <v>4.74</v>
      </c>
      <c r="AH19" s="9">
        <v>5.68</v>
      </c>
      <c r="AI19" s="9">
        <v>5.86</v>
      </c>
      <c r="AJ19" s="9">
        <v>5.62</v>
      </c>
      <c r="AK19" s="9">
        <v>5.17</v>
      </c>
      <c r="AL19" s="9">
        <v>4.49</v>
      </c>
      <c r="AM19" s="9">
        <v>4.1900000000000004</v>
      </c>
      <c r="AN19" s="9">
        <v>4.37</v>
      </c>
      <c r="AO19" s="9">
        <v>4.5999999999999996</v>
      </c>
      <c r="AP19" s="9">
        <v>4.9400000000000004</v>
      </c>
      <c r="AQ19" s="9">
        <v>5.71</v>
      </c>
      <c r="AR19" s="9">
        <v>6.25</v>
      </c>
      <c r="AS19" s="9">
        <v>5.84</v>
      </c>
      <c r="AT19" s="9">
        <v>5</v>
      </c>
      <c r="AU19" s="9">
        <v>4.55</v>
      </c>
      <c r="AV19" s="9">
        <v>4.21</v>
      </c>
      <c r="AW19" s="9">
        <v>4.33</v>
      </c>
      <c r="AX19" s="9">
        <v>4.25</v>
      </c>
      <c r="AY19" s="9">
        <v>3.01</v>
      </c>
      <c r="AZ19" s="9">
        <v>1.54</v>
      </c>
      <c r="BA19" s="9">
        <v>-0.36</v>
      </c>
      <c r="BB19" s="9">
        <v>-5.99</v>
      </c>
      <c r="BC19" s="9">
        <v>-10.85</v>
      </c>
      <c r="BD19" s="9">
        <v>-6.66</v>
      </c>
      <c r="BE19" s="9">
        <v>0.09</v>
      </c>
      <c r="BF19" s="9">
        <v>7.95</v>
      </c>
      <c r="BG19" s="9">
        <v>15.01</v>
      </c>
      <c r="BH19" s="9">
        <v>10.60</v>
      </c>
      <c r="BI19" s="9">
        <v>5.45</v>
      </c>
      <c r="BJ19" s="9">
        <v>4.5199999999999996</v>
      </c>
      <c r="BK19" s="9">
        <v>4.08</v>
      </c>
      <c r="BL19" s="9">
        <v>4.25</v>
      </c>
      <c r="BM19" s="9">
        <v>2.4700000000000002</v>
      </c>
      <c r="BN19" s="9">
        <v>1.1200000000000001</v>
      </c>
      <c r="BO19" s="9">
        <v>0.93</v>
      </c>
      <c r="BP19" s="9">
        <v>0.85</v>
      </c>
      <c r="BQ19" s="9">
        <v>2.06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1156</v>
      </c>
      <c r="B20" s="9">
        <v>4.53</v>
      </c>
      <c r="C20" s="9">
        <v>3.99</v>
      </c>
      <c r="D20" s="9">
        <v>3.92</v>
      </c>
      <c r="E20" s="9">
        <v>4.1100000000000003</v>
      </c>
      <c r="F20" s="9">
        <v>3.62</v>
      </c>
      <c r="G20" s="9">
        <v>2.62</v>
      </c>
      <c r="H20" s="9">
        <v>1.37</v>
      </c>
      <c r="I20" s="9">
        <v>-1.27</v>
      </c>
      <c r="J20" s="9">
        <v>-5.64</v>
      </c>
      <c r="K20" s="9">
        <v>-5.47</v>
      </c>
      <c r="L20" s="9">
        <v>-4.50</v>
      </c>
      <c r="M20" s="9">
        <v>-2.33</v>
      </c>
      <c r="N20" s="9">
        <v>2.5499999999999998</v>
      </c>
      <c r="O20" s="9">
        <v>4</v>
      </c>
      <c r="P20" s="9">
        <v>4.2300000000000004</v>
      </c>
      <c r="Q20" s="9">
        <v>3.98</v>
      </c>
      <c r="R20" s="9">
        <v>4.59</v>
      </c>
      <c r="S20" s="9">
        <v>3.21</v>
      </c>
      <c r="T20" s="9">
        <v>2.99</v>
      </c>
      <c r="U20" s="9">
        <v>2.25</v>
      </c>
      <c r="V20" s="9">
        <v>1.1200000000000001</v>
      </c>
      <c r="W20" s="9">
        <v>0.81</v>
      </c>
      <c r="X20" s="9">
        <v>0.40</v>
      </c>
      <c r="Y20" s="9">
        <v>0.03</v>
      </c>
      <c r="Z20" s="9">
        <v>-0.32</v>
      </c>
      <c r="AA20" s="9">
        <v>0.46</v>
      </c>
      <c r="AB20" s="9">
        <v>0.74</v>
      </c>
      <c r="AC20" s="9">
        <v>1.48</v>
      </c>
      <c r="AD20" s="9">
        <v>2.4700000000000002</v>
      </c>
      <c r="AE20" s="9">
        <v>2.04</v>
      </c>
      <c r="AF20" s="9">
        <v>2.09</v>
      </c>
      <c r="AG20" s="9">
        <v>2.35</v>
      </c>
      <c r="AH20" s="9">
        <v>1.99</v>
      </c>
      <c r="AI20" s="9">
        <v>2.31</v>
      </c>
      <c r="AJ20" s="9">
        <v>2.34</v>
      </c>
      <c r="AK20" s="9">
        <v>2.25</v>
      </c>
      <c r="AL20" s="9">
        <v>2.36</v>
      </c>
      <c r="AM20" s="9">
        <v>2.15</v>
      </c>
      <c r="AN20" s="9">
        <v>1.85</v>
      </c>
      <c r="AO20" s="9">
        <v>1.95</v>
      </c>
      <c r="AP20" s="9">
        <v>2.46</v>
      </c>
      <c r="AQ20" s="9">
        <v>2.81</v>
      </c>
      <c r="AR20" s="9">
        <v>3.26</v>
      </c>
      <c r="AS20" s="9">
        <v>3.57</v>
      </c>
      <c r="AT20" s="9">
        <v>2.69</v>
      </c>
      <c r="AU20" s="9">
        <v>2.61</v>
      </c>
      <c r="AV20" s="9">
        <v>1.89</v>
      </c>
      <c r="AW20" s="9">
        <v>1.65</v>
      </c>
      <c r="AX20" s="9">
        <v>2.41</v>
      </c>
      <c r="AY20" s="9">
        <v>1.77</v>
      </c>
      <c r="AZ20" s="9">
        <v>2.0099999999999998</v>
      </c>
      <c r="BA20" s="9">
        <v>1.43</v>
      </c>
      <c r="BB20" s="9">
        <v>-1.48</v>
      </c>
      <c r="BC20" s="9">
        <v>-12</v>
      </c>
      <c r="BD20" s="9">
        <v>-3.14</v>
      </c>
      <c r="BE20" s="9">
        <v>-3.04</v>
      </c>
      <c r="BF20" s="9">
        <v>-1.76</v>
      </c>
      <c r="BG20" s="9">
        <v>12.46</v>
      </c>
      <c r="BH20" s="9">
        <v>3.31</v>
      </c>
      <c r="BI20" s="9">
        <v>3.50</v>
      </c>
      <c r="BJ20" s="9">
        <v>5.22</v>
      </c>
      <c r="BK20" s="9">
        <v>2.98</v>
      </c>
      <c r="BL20" s="9">
        <v>1.47</v>
      </c>
      <c r="BM20" s="9">
        <v>0.54</v>
      </c>
      <c r="BN20" s="9">
        <v>-0.54</v>
      </c>
      <c r="BO20" s="9">
        <v>-0.34</v>
      </c>
      <c r="BP20" s="9">
        <v>0.19</v>
      </c>
      <c r="BQ20" s="9">
        <v>1.24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306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185</v>
      </c>
    </row>
    <row r="18" spans="2:57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1097</v>
      </c>
      <c r="B19" s="9">
        <v>5</v>
      </c>
      <c r="C19" s="9">
        <v>4.55</v>
      </c>
      <c r="D19" s="9">
        <v>4.21</v>
      </c>
      <c r="E19" s="9">
        <v>4.33</v>
      </c>
      <c r="F19" s="9">
        <v>4.25</v>
      </c>
      <c r="G19" s="9">
        <v>3.01</v>
      </c>
      <c r="H19" s="9">
        <v>1.54</v>
      </c>
      <c r="I19" s="9">
        <v>-0.36</v>
      </c>
      <c r="J19" s="9">
        <v>-5.99</v>
      </c>
      <c r="K19" s="9">
        <v>-10.85</v>
      </c>
      <c r="L19" s="9">
        <v>-6.66</v>
      </c>
      <c r="M19" s="9">
        <v>0.09</v>
      </c>
      <c r="N19" s="9">
        <v>7.95</v>
      </c>
      <c r="O19" s="9">
        <v>15.01</v>
      </c>
      <c r="P19" s="9">
        <v>10.60</v>
      </c>
      <c r="Q19" s="9">
        <v>5.45</v>
      </c>
      <c r="R19" s="9">
        <v>4.5199999999999996</v>
      </c>
      <c r="S19" s="9">
        <v>4.08</v>
      </c>
      <c r="T19" s="9">
        <v>4.25</v>
      </c>
      <c r="U19" s="9">
        <v>2.4700000000000002</v>
      </c>
      <c r="V19" s="9">
        <v>1.1200000000000001</v>
      </c>
      <c r="W19" s="9">
        <v>0.93</v>
      </c>
      <c r="X19" s="9">
        <v>0.85</v>
      </c>
      <c r="Y19" s="9">
        <v>2.06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860</v>
      </c>
      <c r="B20" s="9">
        <v>0.43</v>
      </c>
      <c r="C20" s="9">
        <v>-1.97</v>
      </c>
      <c r="D20" s="9">
        <v>-0.97</v>
      </c>
      <c r="E20" s="9">
        <v>-1.25</v>
      </c>
      <c r="F20" s="9">
        <v>-3.19</v>
      </c>
      <c r="G20" s="9">
        <v>-0.38</v>
      </c>
      <c r="H20" s="9">
        <v>0.92</v>
      </c>
      <c r="I20" s="9">
        <v>-0.93</v>
      </c>
      <c r="J20" s="9">
        <v>1.53</v>
      </c>
      <c r="K20" s="9">
        <v>-16.88</v>
      </c>
      <c r="L20" s="9">
        <v>5.42</v>
      </c>
      <c r="M20" s="9">
        <v>6.75</v>
      </c>
      <c r="N20" s="9">
        <v>0.33</v>
      </c>
      <c r="O20" s="9">
        <v>18.62</v>
      </c>
      <c r="P20" s="9">
        <v>-11.80</v>
      </c>
      <c r="Q20" s="9">
        <v>-11.85</v>
      </c>
      <c r="R20" s="9">
        <v>-6.40</v>
      </c>
      <c r="S20" s="9">
        <v>-4.46</v>
      </c>
      <c r="T20" s="9">
        <v>-0.10</v>
      </c>
      <c r="U20" s="9">
        <v>-0.80</v>
      </c>
      <c r="V20" s="9">
        <v>-0.80</v>
      </c>
      <c r="W20" s="9">
        <v>0.10</v>
      </c>
      <c r="X20" s="9">
        <v>1.50</v>
      </c>
      <c r="Y20" s="9">
        <v>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1098</v>
      </c>
      <c r="B21" s="9">
        <v>5.46</v>
      </c>
      <c r="C21" s="9">
        <v>2.48</v>
      </c>
      <c r="D21" s="9">
        <v>3.20</v>
      </c>
      <c r="E21" s="9">
        <v>3.02</v>
      </c>
      <c r="F21" s="9">
        <v>0.93</v>
      </c>
      <c r="G21" s="9">
        <v>2.62</v>
      </c>
      <c r="H21" s="9">
        <v>2.48</v>
      </c>
      <c r="I21" s="9">
        <v>-1.29</v>
      </c>
      <c r="J21" s="9">
        <v>-4.55</v>
      </c>
      <c r="K21" s="9">
        <v>-25.90</v>
      </c>
      <c r="L21" s="9">
        <v>-1.60</v>
      </c>
      <c r="M21" s="9">
        <v>6.84</v>
      </c>
      <c r="N21" s="9">
        <v>8.31</v>
      </c>
      <c r="O21" s="9">
        <v>36.42</v>
      </c>
      <c r="P21" s="9">
        <v>-2.4500000000000002</v>
      </c>
      <c r="Q21" s="9">
        <v>-7.05</v>
      </c>
      <c r="R21" s="9">
        <v>-2.16</v>
      </c>
      <c r="S21" s="9">
        <v>-0.56000000000000005</v>
      </c>
      <c r="T21" s="9">
        <v>4.1500000000000004</v>
      </c>
      <c r="U21" s="9">
        <v>1.66</v>
      </c>
      <c r="V21" s="9">
        <v>0.31</v>
      </c>
      <c r="W21" s="9">
        <v>1.03</v>
      </c>
      <c r="X21" s="9">
        <v>2.36</v>
      </c>
      <c r="Y21" s="9">
        <v>4.1100000000000003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307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1099</v>
      </c>
      <c r="B19" s="9">
        <v>-7.35</v>
      </c>
      <c r="C19" s="9">
        <v>-4.82</v>
      </c>
      <c r="D19" s="9">
        <v>-2.13</v>
      </c>
      <c r="E19" s="9">
        <v>0.30</v>
      </c>
      <c r="F19" s="9">
        <v>1.1000000000000001</v>
      </c>
      <c r="G19" s="9">
        <v>0.41</v>
      </c>
      <c r="H19" s="9">
        <v>0.47</v>
      </c>
      <c r="I19" s="9">
        <v>-0.69</v>
      </c>
      <c r="J19" s="9">
        <v>-0.42</v>
      </c>
      <c r="K19" s="9">
        <v>4.33</v>
      </c>
      <c r="L19" s="9">
        <v>1.32</v>
      </c>
      <c r="M19" s="9">
        <v>2.3199999999999998</v>
      </c>
      <c r="N19" s="9">
        <v>0.15</v>
      </c>
      <c r="O19" s="9">
        <v>-5.89</v>
      </c>
      <c r="P19" s="9">
        <v>-3.36</v>
      </c>
      <c r="Q19" s="9">
        <v>-3.99</v>
      </c>
      <c r="R19" s="9">
        <v>-4.79</v>
      </c>
      <c r="S19" s="9">
        <v>-3.25</v>
      </c>
      <c r="T19" s="9">
        <v>-2.21</v>
      </c>
      <c r="U19" s="9">
        <v>-1.76</v>
      </c>
      <c r="V19" s="9">
        <v>0.93</v>
      </c>
      <c r="W19" s="9">
        <v>0.54</v>
      </c>
      <c r="X19" s="9">
        <v>-0.44</v>
      </c>
      <c r="Y19" s="9">
        <v>-1.02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1100</v>
      </c>
      <c r="B20" s="9">
        <v>2.88</v>
      </c>
      <c r="C20" s="9">
        <v>2.92</v>
      </c>
      <c r="D20" s="9">
        <v>3.31</v>
      </c>
      <c r="E20" s="9">
        <v>2.60</v>
      </c>
      <c r="F20" s="9">
        <v>1.68</v>
      </c>
      <c r="G20" s="9">
        <v>1.30</v>
      </c>
      <c r="H20" s="9">
        <v>-0.25</v>
      </c>
      <c r="I20" s="9">
        <v>-0.01</v>
      </c>
      <c r="J20" s="9">
        <v>-0.37</v>
      </c>
      <c r="K20" s="9">
        <v>-1.92</v>
      </c>
      <c r="L20" s="9">
        <v>-0.99</v>
      </c>
      <c r="M20" s="9">
        <v>0.21</v>
      </c>
      <c r="N20" s="9">
        <v>3.20</v>
      </c>
      <c r="O20" s="9">
        <v>8.51</v>
      </c>
      <c r="P20" s="9">
        <v>10.83</v>
      </c>
      <c r="Q20" s="9">
        <v>10.68</v>
      </c>
      <c r="R20" s="9">
        <v>12.89</v>
      </c>
      <c r="S20" s="9">
        <v>15.16</v>
      </c>
      <c r="T20" s="9">
        <v>15.30</v>
      </c>
      <c r="U20" s="9">
        <v>14.40</v>
      </c>
      <c r="V20" s="9">
        <v>12.10</v>
      </c>
      <c r="W20" s="9">
        <v>10.90</v>
      </c>
      <c r="X20" s="9">
        <v>9.8000000000000007</v>
      </c>
      <c r="Y20" s="9">
        <v>8.50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1101</v>
      </c>
      <c r="B21" s="9">
        <v>-4.68</v>
      </c>
      <c r="C21" s="9">
        <v>-2.04</v>
      </c>
      <c r="D21" s="9">
        <v>1.1100000000000001</v>
      </c>
      <c r="E21" s="9">
        <v>2.91</v>
      </c>
      <c r="F21" s="9">
        <v>2.80</v>
      </c>
      <c r="G21" s="9">
        <v>1.72</v>
      </c>
      <c r="H21" s="9">
        <v>0.21</v>
      </c>
      <c r="I21" s="9">
        <v>-0.70</v>
      </c>
      <c r="J21" s="9">
        <v>-0.79</v>
      </c>
      <c r="K21" s="9">
        <v>2.3199999999999998</v>
      </c>
      <c r="L21" s="9">
        <v>0.32</v>
      </c>
      <c r="M21" s="9">
        <v>2.5299999999999998</v>
      </c>
      <c r="N21" s="9">
        <v>3.35</v>
      </c>
      <c r="O21" s="9">
        <v>2.12</v>
      </c>
      <c r="P21" s="9">
        <v>7.11</v>
      </c>
      <c r="Q21" s="9">
        <v>6.26</v>
      </c>
      <c r="R21" s="9">
        <v>7.48</v>
      </c>
      <c r="S21" s="9">
        <v>11.42</v>
      </c>
      <c r="T21" s="9">
        <v>12.75</v>
      </c>
      <c r="U21" s="9">
        <v>12.38</v>
      </c>
      <c r="V21" s="9">
        <v>13.14</v>
      </c>
      <c r="W21" s="9">
        <v>11.50</v>
      </c>
      <c r="X21" s="9">
        <v>9.32</v>
      </c>
      <c r="Y21" s="9">
        <v>7.39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410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177</v>
      </c>
    </row>
    <row r="18" spans="2:61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1102</v>
      </c>
      <c r="B19" s="9">
        <v>-2.5099999999999998</v>
      </c>
      <c r="C19" s="9">
        <v>-2.58</v>
      </c>
      <c r="D19" s="9">
        <v>-2.74</v>
      </c>
      <c r="E19" s="9">
        <v>-2.90</v>
      </c>
      <c r="F19" s="9">
        <v>-2.91</v>
      </c>
      <c r="G19" s="9">
        <v>-2.81</v>
      </c>
      <c r="H19" s="9">
        <v>-2.60</v>
      </c>
      <c r="I19" s="9">
        <v>-2.42</v>
      </c>
      <c r="J19" s="9">
        <v>-2.27</v>
      </c>
      <c r="K19" s="9">
        <v>-1.98</v>
      </c>
      <c r="L19" s="9">
        <v>-1.77</v>
      </c>
      <c r="M19" s="9">
        <v>-1.52</v>
      </c>
      <c r="N19" s="9">
        <v>-1.49</v>
      </c>
      <c r="O19" s="9">
        <v>-1.75</v>
      </c>
      <c r="P19" s="9">
        <v>-2.2000000000000002</v>
      </c>
      <c r="Q19" s="9">
        <v>-2.50</v>
      </c>
      <c r="R19" s="9">
        <v>-2.84</v>
      </c>
      <c r="S19" s="9">
        <v>-3.96</v>
      </c>
      <c r="T19" s="9">
        <v>-4.13</v>
      </c>
      <c r="U19" s="9">
        <v>-4.25</v>
      </c>
      <c r="V19" s="9">
        <v>-4.17</v>
      </c>
      <c r="W19" s="9">
        <v>-3.95</v>
      </c>
      <c r="X19" s="9">
        <v>-3.74</v>
      </c>
      <c r="Y19" s="9">
        <v>-3.54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1103</v>
      </c>
      <c r="B20" s="9">
        <v>2.81</v>
      </c>
      <c r="C20" s="9">
        <v>2.46</v>
      </c>
      <c r="D20" s="9">
        <v>1.94</v>
      </c>
      <c r="E20" s="9">
        <v>1.82</v>
      </c>
      <c r="F20" s="9">
        <v>1.66</v>
      </c>
      <c r="G20" s="9">
        <v>2.02</v>
      </c>
      <c r="H20" s="9">
        <v>2.54</v>
      </c>
      <c r="I20" s="9">
        <v>2.52</v>
      </c>
      <c r="J20" s="9">
        <v>2.29</v>
      </c>
      <c r="K20" s="9">
        <v>1.50</v>
      </c>
      <c r="L20" s="9">
        <v>1.99</v>
      </c>
      <c r="M20" s="9">
        <v>3.15</v>
      </c>
      <c r="N20" s="9">
        <v>3.58</v>
      </c>
      <c r="O20" s="9">
        <v>3.54</v>
      </c>
      <c r="P20" s="9">
        <v>1.65</v>
      </c>
      <c r="Q20" s="9">
        <v>-0.15</v>
      </c>
      <c r="R20" s="9">
        <v>-1.29</v>
      </c>
      <c r="S20" s="9">
        <v>-2.52</v>
      </c>
      <c r="T20" s="9">
        <v>-3.18</v>
      </c>
      <c r="U20" s="9">
        <v>-4.1399999999999997</v>
      </c>
      <c r="V20" s="9">
        <v>-4.6900000000000004</v>
      </c>
      <c r="W20" s="9">
        <v>-4.95</v>
      </c>
      <c r="X20" s="9">
        <v>-5.12</v>
      </c>
      <c r="Y20" s="9">
        <v>-4.76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1104</v>
      </c>
      <c r="B21" s="9">
        <v>9.59</v>
      </c>
      <c r="C21" s="9">
        <v>9.32</v>
      </c>
      <c r="D21" s="9">
        <v>8.99</v>
      </c>
      <c r="E21" s="9">
        <v>9.09</v>
      </c>
      <c r="F21" s="9">
        <v>8.9600000000000009</v>
      </c>
      <c r="G21" s="9">
        <v>9.16</v>
      </c>
      <c r="H21" s="9">
        <v>9.3000000000000007</v>
      </c>
      <c r="I21" s="9">
        <v>8.93</v>
      </c>
      <c r="J21" s="9">
        <v>8.48</v>
      </c>
      <c r="K21" s="9">
        <v>7.28</v>
      </c>
      <c r="L21" s="9">
        <v>7.43</v>
      </c>
      <c r="M21" s="9">
        <v>8.02</v>
      </c>
      <c r="N21" s="9">
        <v>8.32</v>
      </c>
      <c r="O21" s="9">
        <v>8.85</v>
      </c>
      <c r="P21" s="9">
        <v>7.75</v>
      </c>
      <c r="Q21" s="9">
        <v>6.73</v>
      </c>
      <c r="R21" s="9">
        <v>6.21</v>
      </c>
      <c r="S21" s="9">
        <v>6.19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1105</v>
      </c>
      <c r="B22" s="9">
        <v>-4.28</v>
      </c>
      <c r="C22" s="9">
        <v>-4.28</v>
      </c>
      <c r="D22" s="9">
        <v>-4.3099999999999996</v>
      </c>
      <c r="E22" s="9">
        <v>-4.37</v>
      </c>
      <c r="F22" s="9">
        <v>-4.3899999999999997</v>
      </c>
      <c r="G22" s="9">
        <v>-4.33</v>
      </c>
      <c r="H22" s="9">
        <v>-4.16</v>
      </c>
      <c r="I22" s="9">
        <v>-4</v>
      </c>
      <c r="J22" s="9">
        <v>-3.92</v>
      </c>
      <c r="K22" s="9">
        <v>-3.80</v>
      </c>
      <c r="L22" s="9">
        <v>-3.67</v>
      </c>
      <c r="M22" s="9">
        <v>-3.35</v>
      </c>
      <c r="N22" s="9">
        <v>-3.24</v>
      </c>
      <c r="O22" s="9">
        <v>-3.55</v>
      </c>
      <c r="P22" s="9">
        <v>-3.91</v>
      </c>
      <c r="Q22" s="9">
        <v>-4.38</v>
      </c>
      <c r="R22" s="9">
        <v>-4.67</v>
      </c>
      <c r="S22" s="9">
        <v>-4.75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411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85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1106</v>
      </c>
      <c r="B19" s="9">
        <v>0.82</v>
      </c>
      <c r="C19" s="9">
        <v>0.81</v>
      </c>
      <c r="D19" s="9">
        <v>0.79</v>
      </c>
      <c r="E19" s="9">
        <v>0.78</v>
      </c>
      <c r="F19" s="9">
        <v>0.77</v>
      </c>
      <c r="G19" s="9">
        <v>0.76</v>
      </c>
      <c r="H19" s="9">
        <v>0.76</v>
      </c>
      <c r="I19" s="9">
        <v>0.74</v>
      </c>
      <c r="J19" s="9">
        <v>0.73</v>
      </c>
      <c r="K19" s="9">
        <v>0.73</v>
      </c>
      <c r="L19" s="9">
        <v>0.70</v>
      </c>
      <c r="M19" s="9">
        <v>0.69</v>
      </c>
      <c r="N19" s="9">
        <v>0.67</v>
      </c>
      <c r="O19" s="9">
        <v>0.66</v>
      </c>
      <c r="P19" s="9">
        <v>0.66</v>
      </c>
      <c r="Q19" s="9">
        <v>0.68</v>
      </c>
      <c r="R19" s="9">
        <v>0.69</v>
      </c>
      <c r="S19" s="9">
        <v>0.68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881</v>
      </c>
      <c r="B20" s="9">
        <v>2.44</v>
      </c>
      <c r="C20" s="9">
        <v>2.46</v>
      </c>
      <c r="D20" s="9">
        <v>2.27</v>
      </c>
      <c r="E20" s="9">
        <v>2.2200000000000002</v>
      </c>
      <c r="F20" s="9">
        <v>2.25</v>
      </c>
      <c r="G20" s="9">
        <v>2.23</v>
      </c>
      <c r="H20" s="9">
        <v>2.15</v>
      </c>
      <c r="I20" s="9">
        <v>1.83</v>
      </c>
      <c r="J20" s="9">
        <v>1.84</v>
      </c>
      <c r="K20" s="9">
        <v>1.69</v>
      </c>
      <c r="L20" s="9">
        <v>1.86</v>
      </c>
      <c r="M20" s="9">
        <v>1.81</v>
      </c>
      <c r="N20" s="9">
        <v>1.58</v>
      </c>
      <c r="O20" s="9">
        <v>1.62</v>
      </c>
      <c r="P20" s="9">
        <v>1.59</v>
      </c>
      <c r="Q20" s="9">
        <v>1.80</v>
      </c>
      <c r="R20" s="9">
        <v>1.79</v>
      </c>
      <c r="S20" s="9">
        <v>1.80</v>
      </c>
      <c r="T20" s="9">
        <v>1.76</v>
      </c>
      <c r="U20" s="9">
        <v>1.60</v>
      </c>
      <c r="V20" s="9">
        <v>1.60</v>
      </c>
      <c r="W20" s="9">
        <v>1.63</v>
      </c>
      <c r="X20" s="9">
        <v>1.65</v>
      </c>
      <c r="Y20" s="9">
        <v>1.64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1107</v>
      </c>
      <c r="B21" s="9">
        <v>0.65</v>
      </c>
      <c r="C21" s="9">
        <v>0.65</v>
      </c>
      <c r="D21" s="9">
        <v>0.62</v>
      </c>
      <c r="E21" s="9">
        <v>0.59</v>
      </c>
      <c r="F21" s="9">
        <v>0.57999999999999996</v>
      </c>
      <c r="G21" s="9">
        <v>0.56999999999999995</v>
      </c>
      <c r="H21" s="9">
        <v>0.56000000000000005</v>
      </c>
      <c r="I21" s="9">
        <v>0.56000000000000005</v>
      </c>
      <c r="J21" s="9">
        <v>0.51</v>
      </c>
      <c r="K21" s="9">
        <v>0.40</v>
      </c>
      <c r="L21" s="9">
        <v>0.27</v>
      </c>
      <c r="M21" s="9">
        <v>0.09</v>
      </c>
      <c r="N21" s="9">
        <v>0</v>
      </c>
      <c r="O21" s="9">
        <v>-0.04</v>
      </c>
      <c r="P21" s="9">
        <v>-0.08</v>
      </c>
      <c r="Q21" s="9">
        <v>-0.05</v>
      </c>
      <c r="R21" s="9">
        <v>-0.06</v>
      </c>
      <c r="S21" s="9">
        <v>0.03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1076</v>
      </c>
      <c r="B22" s="9">
        <v>0.61</v>
      </c>
      <c r="C22" s="9">
        <v>0.65</v>
      </c>
      <c r="D22" s="9">
        <v>0.64</v>
      </c>
      <c r="E22" s="9">
        <v>0.64</v>
      </c>
      <c r="F22" s="9">
        <v>0.60</v>
      </c>
      <c r="G22" s="9">
        <v>0.53</v>
      </c>
      <c r="H22" s="9">
        <v>0.47</v>
      </c>
      <c r="I22" s="9">
        <v>0.40</v>
      </c>
      <c r="J22" s="9">
        <v>0.43</v>
      </c>
      <c r="K22" s="9">
        <v>0.38</v>
      </c>
      <c r="L22" s="9">
        <v>0.37</v>
      </c>
      <c r="M22" s="9">
        <v>0.35</v>
      </c>
      <c r="N22" s="9">
        <v>0.28000000000000003</v>
      </c>
      <c r="O22" s="9">
        <v>0.30</v>
      </c>
      <c r="P22" s="9">
        <v>0.25</v>
      </c>
      <c r="Q22" s="9">
        <v>0.23</v>
      </c>
      <c r="R22" s="9">
        <v>0.17</v>
      </c>
      <c r="S22" s="9">
        <v>0.070000000000000007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1108</v>
      </c>
      <c r="B23" s="9">
        <v>0.36</v>
      </c>
      <c r="C23" s="9">
        <v>0.35</v>
      </c>
      <c r="D23" s="9">
        <v>0.20</v>
      </c>
      <c r="E23" s="9">
        <v>0.20</v>
      </c>
      <c r="F23" s="9">
        <v>0.28999999999999998</v>
      </c>
      <c r="G23" s="9">
        <v>0.36</v>
      </c>
      <c r="H23" s="9">
        <v>0.36</v>
      </c>
      <c r="I23" s="9">
        <v>0.12</v>
      </c>
      <c r="J23" s="9">
        <v>0.17</v>
      </c>
      <c r="K23" s="9">
        <v>0.20</v>
      </c>
      <c r="L23" s="9">
        <v>0.52</v>
      </c>
      <c r="M23" s="9">
        <v>0.69</v>
      </c>
      <c r="N23" s="9">
        <v>0.63</v>
      </c>
      <c r="O23" s="9">
        <v>0.69</v>
      </c>
      <c r="P23" s="9">
        <v>0.76</v>
      </c>
      <c r="Q23" s="9">
        <v>0.95</v>
      </c>
      <c r="R23" s="9">
        <v>0.98</v>
      </c>
      <c r="S23" s="9">
        <v>1.01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412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97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707</v>
      </c>
      <c r="B19" s="9">
        <v>0.70</v>
      </c>
      <c r="C19" s="9">
        <v>0.66</v>
      </c>
      <c r="D19" s="9">
        <v>0.62</v>
      </c>
      <c r="E19" s="9">
        <v>0.56000000000000005</v>
      </c>
      <c r="F19" s="9">
        <v>0.47</v>
      </c>
      <c r="G19" s="9">
        <v>0.39</v>
      </c>
      <c r="H19" s="9">
        <v>0.33</v>
      </c>
      <c r="I19" s="9">
        <v>0.28000000000000003</v>
      </c>
      <c r="J19" s="9">
        <v>0.32</v>
      </c>
      <c r="K19" s="9">
        <v>0.38</v>
      </c>
      <c r="L19" s="9">
        <v>0.39</v>
      </c>
      <c r="M19" s="9">
        <v>0.42</v>
      </c>
      <c r="N19" s="9">
        <v>0.38</v>
      </c>
      <c r="O19" s="9">
        <v>0.28999999999999998</v>
      </c>
      <c r="P19" s="9">
        <v>0.23</v>
      </c>
      <c r="Q19" s="9">
        <v>0.21</v>
      </c>
      <c r="R19" s="9">
        <v>0.20</v>
      </c>
      <c r="S19" s="9">
        <v>0.17</v>
      </c>
      <c r="T19" s="9">
        <v>0.09</v>
      </c>
      <c r="U19" s="9">
        <v>-0.06</v>
      </c>
      <c r="V19" s="9">
        <v>-0.21</v>
      </c>
      <c r="W19" s="9">
        <v>-0.17</v>
      </c>
      <c r="X19" s="9">
        <v>-0.08</v>
      </c>
      <c r="Y19" s="9">
        <v>0.05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883</v>
      </c>
      <c r="B20" s="9">
        <v>-5.55</v>
      </c>
      <c r="C20" s="9">
        <v>-5.19</v>
      </c>
      <c r="D20" s="9">
        <v>-5.09</v>
      </c>
      <c r="E20" s="9">
        <v>-4.8099999999999996</v>
      </c>
      <c r="F20" s="9">
        <v>-4.71</v>
      </c>
      <c r="G20" s="9">
        <v>-4.63</v>
      </c>
      <c r="H20" s="9">
        <v>-4.87</v>
      </c>
      <c r="I20" s="9">
        <v>-5.05</v>
      </c>
      <c r="J20" s="9">
        <v>-4.76</v>
      </c>
      <c r="K20" s="9">
        <v>-4.50</v>
      </c>
      <c r="L20" s="9">
        <v>-3.05</v>
      </c>
      <c r="M20" s="9">
        <v>-4.24</v>
      </c>
      <c r="N20" s="9">
        <v>-4.41</v>
      </c>
      <c r="O20" s="9">
        <v>-4.1399999999999997</v>
      </c>
      <c r="P20" s="9">
        <v>-4.8499999999999996</v>
      </c>
      <c r="Q20" s="9">
        <v>-3.34</v>
      </c>
      <c r="R20" s="9">
        <v>-3.21</v>
      </c>
      <c r="S20" s="9">
        <v>-3.23</v>
      </c>
      <c r="T20" s="9">
        <v>-3.29</v>
      </c>
      <c r="U20" s="9">
        <v>-3.45</v>
      </c>
      <c r="V20" s="9">
        <v>-3.55</v>
      </c>
      <c r="W20" s="9">
        <v>-3.41</v>
      </c>
      <c r="X20" s="9">
        <v>-3.28</v>
      </c>
      <c r="Y20" s="9">
        <v>-3.09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1109</v>
      </c>
      <c r="B21" s="9">
        <v>-6.67</v>
      </c>
      <c r="C21" s="9">
        <v>-6.27</v>
      </c>
      <c r="D21" s="9">
        <v>-6.13</v>
      </c>
      <c r="E21" s="9">
        <v>-5.79</v>
      </c>
      <c r="F21" s="9">
        <v>-5.60</v>
      </c>
      <c r="G21" s="9">
        <v>-5.48</v>
      </c>
      <c r="H21" s="9">
        <v>-5.64</v>
      </c>
      <c r="I21" s="9">
        <v>-5.76</v>
      </c>
      <c r="J21" s="9">
        <v>-5.52</v>
      </c>
      <c r="K21" s="9">
        <v>-5.33</v>
      </c>
      <c r="L21" s="9">
        <v>-3.90</v>
      </c>
      <c r="M21" s="9">
        <v>-5.13</v>
      </c>
      <c r="N21" s="9">
        <v>-5.26</v>
      </c>
      <c r="O21" s="9">
        <v>-4.84</v>
      </c>
      <c r="P21" s="9">
        <v>-5.49</v>
      </c>
      <c r="Q21" s="9">
        <v>-3.92</v>
      </c>
      <c r="R21" s="9">
        <v>-3.71</v>
      </c>
      <c r="S21" s="9">
        <v>-3.62</v>
      </c>
      <c r="T21" s="9">
        <v>-3.62</v>
      </c>
      <c r="U21" s="9">
        <v>-3.64</v>
      </c>
      <c r="V21" s="9">
        <v>-3.57</v>
      </c>
      <c r="W21" s="9">
        <v>-3.51</v>
      </c>
      <c r="X21" s="9">
        <v>-3.45</v>
      </c>
      <c r="Y21" s="9">
        <v>-3.37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1110</v>
      </c>
      <c r="B22" s="9">
        <v>0.42</v>
      </c>
      <c r="C22" s="9">
        <v>0.42</v>
      </c>
      <c r="D22" s="9">
        <v>0.42</v>
      </c>
      <c r="E22" s="9">
        <v>0.42</v>
      </c>
      <c r="F22" s="9">
        <v>0.42</v>
      </c>
      <c r="G22" s="9">
        <v>0.46</v>
      </c>
      <c r="H22" s="9">
        <v>0.44</v>
      </c>
      <c r="I22" s="9">
        <v>0.43</v>
      </c>
      <c r="J22" s="9">
        <v>0.44</v>
      </c>
      <c r="K22" s="9">
        <v>0.46</v>
      </c>
      <c r="L22" s="9">
        <v>0.47</v>
      </c>
      <c r="M22" s="9">
        <v>0.46</v>
      </c>
      <c r="N22" s="9">
        <v>0.47</v>
      </c>
      <c r="O22" s="9">
        <v>0.41</v>
      </c>
      <c r="P22" s="9">
        <v>0.40</v>
      </c>
      <c r="Q22" s="9">
        <v>0.37</v>
      </c>
      <c r="R22" s="9">
        <v>0.30</v>
      </c>
      <c r="S22" s="9">
        <v>0.22</v>
      </c>
      <c r="T22" s="9">
        <v>0.23</v>
      </c>
      <c r="U22" s="9">
        <v>0.25</v>
      </c>
      <c r="V22" s="9">
        <v>0.22</v>
      </c>
      <c r="W22" s="9">
        <v>0.27</v>
      </c>
      <c r="X22" s="9">
        <v>0.25</v>
      </c>
      <c r="Y22" s="9">
        <v>0.23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413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178</v>
      </c>
    </row>
    <row r="18" spans="2:93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879</v>
      </c>
      <c r="B19" s="9">
        <v>4.6900000000000004</v>
      </c>
      <c r="C19" s="9">
        <v>4.37</v>
      </c>
      <c r="D19" s="9">
        <v>3.82</v>
      </c>
      <c r="E19" s="9">
        <v>3.71</v>
      </c>
      <c r="F19" s="9">
        <v>3.53</v>
      </c>
      <c r="G19" s="9">
        <v>3.76</v>
      </c>
      <c r="H19" s="9">
        <v>4.21</v>
      </c>
      <c r="I19" s="9">
        <v>4.1399999999999997</v>
      </c>
      <c r="J19" s="9">
        <v>3.99</v>
      </c>
      <c r="K19" s="9">
        <v>3.17</v>
      </c>
      <c r="L19" s="9">
        <v>3.66</v>
      </c>
      <c r="M19" s="9">
        <v>4.91</v>
      </c>
      <c r="N19" s="9">
        <v>5.37</v>
      </c>
      <c r="O19" s="9">
        <v>5.40</v>
      </c>
      <c r="P19" s="9">
        <v>3.49</v>
      </c>
      <c r="Q19" s="9">
        <v>1.20</v>
      </c>
      <c r="R19" s="9">
        <v>-0.18</v>
      </c>
      <c r="S19" s="9">
        <v>-1.44</v>
      </c>
      <c r="T19" s="9">
        <v>-2.0299999999999998</v>
      </c>
      <c r="U19" s="9">
        <v>-2.96</v>
      </c>
      <c r="V19" s="9">
        <v>-3.44</v>
      </c>
      <c r="W19" s="9">
        <v>-3.67</v>
      </c>
      <c r="X19" s="9">
        <v>-3.80</v>
      </c>
      <c r="Y19" s="9">
        <v>-3.48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887</v>
      </c>
      <c r="B20" s="9">
        <v>0.55000000000000004</v>
      </c>
      <c r="C20" s="9">
        <v>0.68</v>
      </c>
      <c r="D20" s="9">
        <v>0.16</v>
      </c>
      <c r="E20" s="9">
        <v>0.45</v>
      </c>
      <c r="F20" s="9">
        <v>0.30</v>
      </c>
      <c r="G20" s="9">
        <v>0.82</v>
      </c>
      <c r="H20" s="9">
        <v>0.93</v>
      </c>
      <c r="I20" s="9">
        <v>0.33</v>
      </c>
      <c r="J20" s="9">
        <v>0.65</v>
      </c>
      <c r="K20" s="9">
        <v>-0.10</v>
      </c>
      <c r="L20" s="9">
        <v>2.04</v>
      </c>
      <c r="M20" s="9">
        <v>1.99</v>
      </c>
      <c r="N20" s="9">
        <v>1.93</v>
      </c>
      <c r="O20" s="9">
        <v>2.37</v>
      </c>
      <c r="P20" s="9">
        <v>-0.24</v>
      </c>
      <c r="Q20" s="9">
        <v>-0.84</v>
      </c>
      <c r="R20" s="9">
        <v>-2.09</v>
      </c>
      <c r="S20" s="9">
        <v>-3.48</v>
      </c>
      <c r="T20" s="9">
        <v>-4.1500000000000004</v>
      </c>
      <c r="U20" s="9">
        <v>-5.35</v>
      </c>
      <c r="V20" s="9">
        <v>-5.88</v>
      </c>
      <c r="W20" s="9">
        <v>-5.86</v>
      </c>
      <c r="X20" s="9">
        <v>-5.81</v>
      </c>
      <c r="Y20" s="9">
        <v>-5.28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883</v>
      </c>
      <c r="B21" s="9">
        <v>-5.55</v>
      </c>
      <c r="C21" s="9">
        <v>-5.19</v>
      </c>
      <c r="D21" s="9">
        <v>-5.09</v>
      </c>
      <c r="E21" s="9">
        <v>-4.8099999999999996</v>
      </c>
      <c r="F21" s="9">
        <v>-4.71</v>
      </c>
      <c r="G21" s="9">
        <v>-4.63</v>
      </c>
      <c r="H21" s="9">
        <v>-4.87</v>
      </c>
      <c r="I21" s="9">
        <v>-5.05</v>
      </c>
      <c r="J21" s="9">
        <v>-4.76</v>
      </c>
      <c r="K21" s="9">
        <v>-4.50</v>
      </c>
      <c r="L21" s="9">
        <v>-3.05</v>
      </c>
      <c r="M21" s="9">
        <v>-4.24</v>
      </c>
      <c r="N21" s="9">
        <v>-4.41</v>
      </c>
      <c r="O21" s="9">
        <v>-4.1399999999999997</v>
      </c>
      <c r="P21" s="9">
        <v>-4.8499999999999996</v>
      </c>
      <c r="Q21" s="9">
        <v>-3.34</v>
      </c>
      <c r="R21" s="9">
        <v>-3.21</v>
      </c>
      <c r="S21" s="9">
        <v>-3.23</v>
      </c>
      <c r="T21" s="9">
        <v>-3.29</v>
      </c>
      <c r="U21" s="9">
        <v>-3.45</v>
      </c>
      <c r="V21" s="9">
        <v>-3.55</v>
      </c>
      <c r="W21" s="9">
        <v>-3.41</v>
      </c>
      <c r="X21" s="9">
        <v>-3.28</v>
      </c>
      <c r="Y21" s="9">
        <v>-3.09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881</v>
      </c>
      <c r="B22" s="9">
        <v>2.44</v>
      </c>
      <c r="C22" s="9">
        <v>2.46</v>
      </c>
      <c r="D22" s="9">
        <v>2.27</v>
      </c>
      <c r="E22" s="9">
        <v>2.2200000000000002</v>
      </c>
      <c r="F22" s="9">
        <v>2.25</v>
      </c>
      <c r="G22" s="9">
        <v>2.23</v>
      </c>
      <c r="H22" s="9">
        <v>2.15</v>
      </c>
      <c r="I22" s="9">
        <v>1.83</v>
      </c>
      <c r="J22" s="9">
        <v>1.84</v>
      </c>
      <c r="K22" s="9">
        <v>1.69</v>
      </c>
      <c r="L22" s="9">
        <v>1.86</v>
      </c>
      <c r="M22" s="9">
        <v>1.81</v>
      </c>
      <c r="N22" s="9">
        <v>1.58</v>
      </c>
      <c r="O22" s="9">
        <v>1.62</v>
      </c>
      <c r="P22" s="9">
        <v>1.59</v>
      </c>
      <c r="Q22" s="9">
        <v>1.80</v>
      </c>
      <c r="R22" s="9">
        <v>1.79</v>
      </c>
      <c r="S22" s="9">
        <v>1.80</v>
      </c>
      <c r="T22" s="9">
        <v>1.76</v>
      </c>
      <c r="U22" s="9">
        <v>1.60</v>
      </c>
      <c r="V22" s="9">
        <v>1.60</v>
      </c>
      <c r="W22" s="9">
        <v>1.63</v>
      </c>
      <c r="X22" s="9">
        <v>1.65</v>
      </c>
      <c r="Y22" s="9">
        <v>1.64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885</v>
      </c>
      <c r="B23" s="9">
        <v>-1.04</v>
      </c>
      <c r="C23" s="9">
        <v>-0.95</v>
      </c>
      <c r="D23" s="9">
        <v>-0.83</v>
      </c>
      <c r="E23" s="9">
        <v>-0.68</v>
      </c>
      <c r="F23" s="9">
        <v>-0.76</v>
      </c>
      <c r="G23" s="9">
        <v>-0.53</v>
      </c>
      <c r="H23" s="9">
        <v>-0.56999999999999995</v>
      </c>
      <c r="I23" s="9">
        <v>-0.59</v>
      </c>
      <c r="J23" s="9">
        <v>-0.42</v>
      </c>
      <c r="K23" s="9">
        <v>-0.47</v>
      </c>
      <c r="L23" s="9">
        <v>-0.43</v>
      </c>
      <c r="M23" s="9">
        <v>-0.49</v>
      </c>
      <c r="N23" s="9">
        <v>-0.61</v>
      </c>
      <c r="O23" s="9">
        <v>-0.51</v>
      </c>
      <c r="P23" s="9">
        <v>-0.46</v>
      </c>
      <c r="Q23" s="9">
        <v>-0.50</v>
      </c>
      <c r="R23" s="9">
        <v>-0.48</v>
      </c>
      <c r="S23" s="9">
        <v>-0.61</v>
      </c>
      <c r="T23" s="9">
        <v>-0.57999999999999996</v>
      </c>
      <c r="U23" s="9">
        <v>-0.54</v>
      </c>
      <c r="V23" s="9">
        <v>-0.49</v>
      </c>
      <c r="W23" s="9">
        <v>-0.41</v>
      </c>
      <c r="X23" s="9">
        <v>-0.38</v>
      </c>
      <c r="Y23" s="9">
        <v>-0.34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404</v>
      </c>
      <c r="H1" s="3" t="s">
        <v>30</v>
      </c>
    </row>
    <row r="2" ht="13.5" customHeight="1">
      <c r="A2" s="176" t="s">
        <v>414</v>
      </c>
    </row>
    <row r="3" ht="13.5" customHeight="1">
      <c r="A3" s="176" t="s">
        <v>109</v>
      </c>
    </row>
    <row r="18" spans="2:97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570</v>
      </c>
      <c r="B19" s="9">
        <v>-2.14</v>
      </c>
      <c r="C19" s="9">
        <v>-2.5499999999999998</v>
      </c>
      <c r="D19" s="9">
        <v>-2.62</v>
      </c>
      <c r="E19" s="9">
        <v>-3.07</v>
      </c>
      <c r="F19" s="9">
        <v>-4.03</v>
      </c>
      <c r="G19" s="9">
        <v>-3.82</v>
      </c>
      <c r="H19" s="9">
        <v>-3.75</v>
      </c>
      <c r="I19" s="9">
        <v>-3.36</v>
      </c>
      <c r="J19" s="9">
        <v>-3.41</v>
      </c>
      <c r="K19" s="9">
        <v>-3.18</v>
      </c>
      <c r="L19" s="9">
        <v>-2.93</v>
      </c>
      <c r="M19" s="9">
        <v>-2.81</v>
      </c>
      <c r="N19" s="9">
        <v>-2.09</v>
      </c>
      <c r="O19" s="9">
        <v>-2.39</v>
      </c>
      <c r="P19" s="9">
        <v>-0.93</v>
      </c>
      <c r="Q19" s="9">
        <v>-0.22</v>
      </c>
      <c r="R19" s="9">
        <v>-0.60</v>
      </c>
      <c r="S19" s="9">
        <v>-0.63</v>
      </c>
      <c r="T19" s="9">
        <v>-2.58</v>
      </c>
      <c r="U19" s="9">
        <v>-3.75</v>
      </c>
      <c r="V19" s="9">
        <v>-4.51</v>
      </c>
      <c r="W19" s="9">
        <v>-5.64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1111</v>
      </c>
      <c r="B20" s="9">
        <v>0.78</v>
      </c>
      <c r="C20" s="9">
        <v>0.57999999999999996</v>
      </c>
      <c r="D20" s="9">
        <v>0.83</v>
      </c>
      <c r="E20" s="9">
        <v>0.49</v>
      </c>
      <c r="F20" s="9">
        <v>0.96</v>
      </c>
      <c r="G20" s="9">
        <v>0.20</v>
      </c>
      <c r="H20" s="9">
        <v>0.28999999999999998</v>
      </c>
      <c r="I20" s="9">
        <v>0.42</v>
      </c>
      <c r="J20" s="9">
        <v>1.97</v>
      </c>
      <c r="K20" s="9">
        <v>0.16</v>
      </c>
      <c r="L20" s="9">
        <v>0.28000000000000003</v>
      </c>
      <c r="M20" s="9">
        <v>0.01</v>
      </c>
      <c r="N20" s="9">
        <v>-1.93</v>
      </c>
      <c r="O20" s="9">
        <v>-0.55000000000000004</v>
      </c>
      <c r="P20" s="9">
        <v>-0.88</v>
      </c>
      <c r="Q20" s="9">
        <v>1.06</v>
      </c>
      <c r="R20" s="9">
        <v>1.93</v>
      </c>
      <c r="S20" s="9">
        <v>2.34</v>
      </c>
      <c r="T20" s="9">
        <v>2.81</v>
      </c>
      <c r="U20" s="9">
        <v>1.45</v>
      </c>
      <c r="V20" s="9">
        <v>1.1399999999999999</v>
      </c>
      <c r="W20" s="9">
        <v>0.97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1112</v>
      </c>
      <c r="B21" s="9">
        <v>0.95</v>
      </c>
      <c r="C21" s="9">
        <v>1.1299999999999999</v>
      </c>
      <c r="D21" s="9">
        <v>1.19</v>
      </c>
      <c r="E21" s="9">
        <v>1.42</v>
      </c>
      <c r="F21" s="9">
        <v>1.46</v>
      </c>
      <c r="G21" s="9">
        <v>1.39</v>
      </c>
      <c r="H21" s="9">
        <v>0.99</v>
      </c>
      <c r="I21" s="9">
        <v>0.67</v>
      </c>
      <c r="J21" s="9">
        <v>0.43</v>
      </c>
      <c r="K21" s="9">
        <v>0.23</v>
      </c>
      <c r="L21" s="9">
        <v>0.19</v>
      </c>
      <c r="M21" s="9">
        <v>0.03</v>
      </c>
      <c r="N21" s="9">
        <v>-0.82</v>
      </c>
      <c r="O21" s="9">
        <v>-2.76</v>
      </c>
      <c r="P21" s="9">
        <v>-3.71</v>
      </c>
      <c r="Q21" s="9">
        <v>-5.58</v>
      </c>
      <c r="R21" s="9">
        <v>-6.89</v>
      </c>
      <c r="S21" s="9">
        <v>-6.28</v>
      </c>
      <c r="T21" s="9">
        <v>-6.48</v>
      </c>
      <c r="U21" s="9">
        <v>-6</v>
      </c>
      <c r="V21" s="9">
        <v>-4.6900000000000004</v>
      </c>
      <c r="W21" s="9">
        <v>-3.73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546</v>
      </c>
      <c r="B22" s="9">
        <v>1.01</v>
      </c>
      <c r="C22" s="9">
        <v>1.25</v>
      </c>
      <c r="D22" s="9">
        <v>1.42</v>
      </c>
      <c r="E22" s="9">
        <v>1.96</v>
      </c>
      <c r="F22" s="9">
        <v>1.94</v>
      </c>
      <c r="G22" s="9">
        <v>1.92</v>
      </c>
      <c r="H22" s="9">
        <v>1.74</v>
      </c>
      <c r="I22" s="9">
        <v>1.68</v>
      </c>
      <c r="J22" s="9">
        <v>1.87</v>
      </c>
      <c r="K22" s="9">
        <v>1.96</v>
      </c>
      <c r="L22" s="9">
        <v>1.96</v>
      </c>
      <c r="M22" s="9">
        <v>1.83</v>
      </c>
      <c r="N22" s="9">
        <v>2.4300000000000002</v>
      </c>
      <c r="O22" s="9">
        <v>3.34</v>
      </c>
      <c r="P22" s="9">
        <v>4.03</v>
      </c>
      <c r="Q22" s="9">
        <v>5.40</v>
      </c>
      <c r="R22" s="9">
        <v>6.53</v>
      </c>
      <c r="S22" s="9">
        <v>6.29</v>
      </c>
      <c r="T22" s="9">
        <v>6.20</v>
      </c>
      <c r="U22" s="9">
        <v>5.66</v>
      </c>
      <c r="V22" s="9">
        <v>4.26</v>
      </c>
      <c r="W22" s="9">
        <v>3.42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1113</v>
      </c>
      <c r="B23" s="9">
        <v>0.61</v>
      </c>
      <c r="C23" s="9">
        <v>0.41</v>
      </c>
      <c r="D23" s="9">
        <v>0.82</v>
      </c>
      <c r="E23" s="9">
        <v>0.81</v>
      </c>
      <c r="F23" s="9">
        <v>0.32</v>
      </c>
      <c r="G23" s="9">
        <v>-0.32</v>
      </c>
      <c r="H23" s="9">
        <v>-0.72</v>
      </c>
      <c r="I23" s="9">
        <v>-0.59</v>
      </c>
      <c r="J23" s="9">
        <v>0.86</v>
      </c>
      <c r="K23" s="9">
        <v>-0.84</v>
      </c>
      <c r="L23" s="9">
        <v>-0.49</v>
      </c>
      <c r="M23" s="9">
        <v>-0.93</v>
      </c>
      <c r="N23" s="9">
        <v>-2.39</v>
      </c>
      <c r="O23" s="9">
        <v>-2.36</v>
      </c>
      <c r="P23" s="9">
        <v>-1.50</v>
      </c>
      <c r="Q23" s="9">
        <v>0.66</v>
      </c>
      <c r="R23" s="9">
        <v>0.97</v>
      </c>
      <c r="S23" s="9">
        <v>1.73</v>
      </c>
      <c r="T23" s="9">
        <v>-0.06</v>
      </c>
      <c r="U23" s="9">
        <v>-2.65</v>
      </c>
      <c r="V23" s="9">
        <v>-3.80</v>
      </c>
      <c r="W23" s="9">
        <v>-4.9800000000000004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444</v>
      </c>
      <c r="N9" s="349" t="s">
        <v>444</v>
      </c>
    </row>
    <row r="10" spans="1:14" ht="12.75" customHeight="1">
      <c r="A10" s="313"/>
      <c r="B10" s="313"/>
      <c r="C10" s="398"/>
      <c r="D10" s="398"/>
      <c r="E10" s="293"/>
      <c r="F10" s="293"/>
      <c r="G10" s="293"/>
      <c r="H10" s="293"/>
      <c r="I10" s="293"/>
      <c r="J10" s="293"/>
      <c r="K10" s="293"/>
      <c r="L10" s="293"/>
      <c r="M10" s="349" t="s">
        <v>445</v>
      </c>
      <c r="N10" s="349" t="s">
        <v>445</v>
      </c>
    </row>
    <row r="11" spans="1:14" ht="12.75" customHeight="1">
      <c r="A11" s="768" t="s">
        <v>870</v>
      </c>
      <c r="B11" s="474" t="s">
        <v>871</v>
      </c>
      <c r="C11" s="536" t="s">
        <v>855</v>
      </c>
      <c r="D11" s="536" t="s">
        <v>856</v>
      </c>
      <c r="E11" s="537">
        <v>106.80</v>
      </c>
      <c r="F11" s="537">
        <v>109.10</v>
      </c>
      <c r="G11" s="537">
        <v>111.40</v>
      </c>
      <c r="H11" s="537">
        <v>114.80</v>
      </c>
      <c r="I11" s="537">
        <v>117.30</v>
      </c>
      <c r="J11" s="537">
        <v>119.50</v>
      </c>
      <c r="K11" s="537">
        <v>113.70</v>
      </c>
      <c r="L11" s="537">
        <v>118.40</v>
      </c>
      <c r="M11" s="359">
        <v>121</v>
      </c>
      <c r="N11" s="359">
        <v>122</v>
      </c>
    </row>
    <row r="12" spans="1:14" ht="12.75" customHeight="1">
      <c r="A12" s="477" t="s">
        <v>477</v>
      </c>
      <c r="B12" s="477" t="s">
        <v>477</v>
      </c>
      <c r="C12" s="535" t="s">
        <v>364</v>
      </c>
      <c r="D12" s="535" t="s">
        <v>365</v>
      </c>
      <c r="E12" s="448">
        <v>2.2000000000000002</v>
      </c>
      <c r="F12" s="448">
        <v>2.2000000000000002</v>
      </c>
      <c r="G12" s="448">
        <v>2.10</v>
      </c>
      <c r="H12" s="448">
        <v>3</v>
      </c>
      <c r="I12" s="448">
        <v>2.2000000000000002</v>
      </c>
      <c r="J12" s="448">
        <v>1.90</v>
      </c>
      <c r="K12" s="448">
        <v>-4.9000000000000004</v>
      </c>
      <c r="L12" s="448">
        <v>4.20</v>
      </c>
      <c r="M12" s="357">
        <v>2.50</v>
      </c>
      <c r="N12" s="357">
        <v>0.10</v>
      </c>
    </row>
    <row r="13" spans="1:14" ht="12.75" customHeight="1">
      <c r="A13" s="477" t="s">
        <v>857</v>
      </c>
      <c r="B13" s="477" t="s">
        <v>872</v>
      </c>
      <c r="C13" s="534" t="s">
        <v>855</v>
      </c>
      <c r="D13" s="534" t="s">
        <v>856</v>
      </c>
      <c r="E13" s="454">
        <v>106.80</v>
      </c>
      <c r="F13" s="454">
        <v>110.30</v>
      </c>
      <c r="G13" s="454">
        <v>112.80</v>
      </c>
      <c r="H13" s="454">
        <v>115.80</v>
      </c>
      <c r="I13" s="454">
        <v>118.40</v>
      </c>
      <c r="J13" s="454">
        <v>118.60</v>
      </c>
      <c r="K13" s="454">
        <v>117.40</v>
      </c>
      <c r="L13" s="454">
        <v>123.50</v>
      </c>
      <c r="M13" s="358">
        <v>125</v>
      </c>
      <c r="N13" s="358">
        <v>126</v>
      </c>
    </row>
    <row r="14" spans="1:14" ht="12.75" customHeight="1">
      <c r="A14" s="477" t="s">
        <v>477</v>
      </c>
      <c r="B14" s="477" t="s">
        <v>477</v>
      </c>
      <c r="C14" s="535" t="s">
        <v>364</v>
      </c>
      <c r="D14" s="535" t="s">
        <v>365</v>
      </c>
      <c r="E14" s="448">
        <v>2.70</v>
      </c>
      <c r="F14" s="448">
        <v>3.30</v>
      </c>
      <c r="G14" s="448">
        <v>2.2999999999999998</v>
      </c>
      <c r="H14" s="448">
        <v>2.60</v>
      </c>
      <c r="I14" s="448">
        <v>2.2999999999999998</v>
      </c>
      <c r="J14" s="448">
        <v>0.20</v>
      </c>
      <c r="K14" s="448">
        <v>-1</v>
      </c>
      <c r="L14" s="448">
        <v>5.20</v>
      </c>
      <c r="M14" s="357">
        <v>1.30</v>
      </c>
      <c r="N14" s="357">
        <v>1.1000000000000001</v>
      </c>
    </row>
    <row r="15" spans="1:14" ht="12.75" customHeight="1">
      <c r="A15" s="477" t="s">
        <v>858</v>
      </c>
      <c r="B15" s="477" t="s">
        <v>873</v>
      </c>
      <c r="C15" s="534" t="s">
        <v>855</v>
      </c>
      <c r="D15" s="534" t="s">
        <v>856</v>
      </c>
      <c r="E15" s="454">
        <v>114</v>
      </c>
      <c r="F15" s="454">
        <v>120.40</v>
      </c>
      <c r="G15" s="454">
        <v>125.70</v>
      </c>
      <c r="H15" s="454">
        <v>132.90</v>
      </c>
      <c r="I15" s="454">
        <v>138.90</v>
      </c>
      <c r="J15" s="454">
        <v>141.80000000000001</v>
      </c>
      <c r="K15" s="454">
        <v>133.50</v>
      </c>
      <c r="L15" s="454">
        <v>146.30000000000001</v>
      </c>
      <c r="M15" s="358">
        <v>152</v>
      </c>
      <c r="N15" s="358">
        <v>154</v>
      </c>
    </row>
    <row r="16" spans="1:14" ht="12.75" customHeight="1">
      <c r="A16" s="592" t="s">
        <v>477</v>
      </c>
      <c r="B16" s="592" t="s">
        <v>477</v>
      </c>
      <c r="C16" s="535" t="s">
        <v>364</v>
      </c>
      <c r="D16" s="535" t="s">
        <v>365</v>
      </c>
      <c r="E16" s="448">
        <v>5</v>
      </c>
      <c r="F16" s="448">
        <v>5.60</v>
      </c>
      <c r="G16" s="448">
        <v>4.4000000000000004</v>
      </c>
      <c r="H16" s="448">
        <v>5.70</v>
      </c>
      <c r="I16" s="448">
        <v>4.50</v>
      </c>
      <c r="J16" s="448">
        <v>2.10</v>
      </c>
      <c r="K16" s="448">
        <v>-5.90</v>
      </c>
      <c r="L16" s="448">
        <v>9.60</v>
      </c>
      <c r="M16" s="357">
        <v>3.80</v>
      </c>
      <c r="N16" s="357">
        <v>1.20</v>
      </c>
    </row>
    <row r="17" spans="1:14" ht="12.75" customHeight="1">
      <c r="A17" s="477" t="s">
        <v>859</v>
      </c>
      <c r="B17" s="477" t="s">
        <v>860</v>
      </c>
      <c r="C17" s="534" t="s">
        <v>855</v>
      </c>
      <c r="D17" s="534" t="s">
        <v>856</v>
      </c>
      <c r="E17" s="454">
        <v>111</v>
      </c>
      <c r="F17" s="454">
        <v>110.80</v>
      </c>
      <c r="G17" s="454">
        <v>110.50</v>
      </c>
      <c r="H17" s="454">
        <v>112.60</v>
      </c>
      <c r="I17" s="454">
        <v>111.50</v>
      </c>
      <c r="J17" s="454">
        <v>110.50</v>
      </c>
      <c r="K17" s="454">
        <v>109.90</v>
      </c>
      <c r="L17" s="454">
        <v>107</v>
      </c>
      <c r="M17" s="358">
        <v>104</v>
      </c>
      <c r="N17" s="358">
        <v>105</v>
      </c>
    </row>
    <row r="18" spans="1:14" ht="12.75" customHeight="1">
      <c r="A18" s="592" t="s">
        <v>477</v>
      </c>
      <c r="B18" s="592" t="s">
        <v>477</v>
      </c>
      <c r="C18" s="535" t="s">
        <v>364</v>
      </c>
      <c r="D18" s="535" t="s">
        <v>365</v>
      </c>
      <c r="E18" s="448">
        <v>4.0999999999999996</v>
      </c>
      <c r="F18" s="448">
        <v>-0.20</v>
      </c>
      <c r="G18" s="448">
        <v>-0.30</v>
      </c>
      <c r="H18" s="448">
        <v>1.80</v>
      </c>
      <c r="I18" s="448">
        <v>-0.90</v>
      </c>
      <c r="J18" s="448">
        <v>-0.90</v>
      </c>
      <c r="K18" s="448">
        <v>-0.50</v>
      </c>
      <c r="L18" s="448">
        <v>-2.60</v>
      </c>
      <c r="M18" s="357">
        <v>-3</v>
      </c>
      <c r="N18" s="357">
        <v>0.70</v>
      </c>
    </row>
    <row r="19" spans="1:14" ht="12.75" customHeight="1">
      <c r="A19" s="477" t="s">
        <v>861</v>
      </c>
      <c r="B19" s="477" t="s">
        <v>862</v>
      </c>
      <c r="C19" s="534" t="s">
        <v>855</v>
      </c>
      <c r="D19" s="534" t="s">
        <v>856</v>
      </c>
      <c r="E19" s="454">
        <v>126.60</v>
      </c>
      <c r="F19" s="454">
        <v>133.40</v>
      </c>
      <c r="G19" s="454">
        <v>138.90</v>
      </c>
      <c r="H19" s="454">
        <v>149.60</v>
      </c>
      <c r="I19" s="454">
        <v>154.80000000000001</v>
      </c>
      <c r="J19" s="454">
        <v>156.69999999999999</v>
      </c>
      <c r="K19" s="454">
        <v>146.69999999999999</v>
      </c>
      <c r="L19" s="454">
        <v>156.50</v>
      </c>
      <c r="M19" s="358">
        <v>158</v>
      </c>
      <c r="N19" s="358">
        <v>161</v>
      </c>
    </row>
    <row r="20" spans="1:14" ht="12.75" customHeight="1">
      <c r="A20" s="592" t="s">
        <v>477</v>
      </c>
      <c r="B20" s="592" t="s">
        <v>477</v>
      </c>
      <c r="C20" s="535" t="s">
        <v>364</v>
      </c>
      <c r="D20" s="535" t="s">
        <v>365</v>
      </c>
      <c r="E20" s="448">
        <v>9.3000000000000007</v>
      </c>
      <c r="F20" s="448">
        <v>5.40</v>
      </c>
      <c r="G20" s="448">
        <v>4.0999999999999996</v>
      </c>
      <c r="H20" s="448">
        <v>7.60</v>
      </c>
      <c r="I20" s="448">
        <v>3.50</v>
      </c>
      <c r="J20" s="448">
        <v>1.20</v>
      </c>
      <c r="K20" s="448">
        <v>-6.40</v>
      </c>
      <c r="L20" s="448">
        <v>6.70</v>
      </c>
      <c r="M20" s="357">
        <v>0.70</v>
      </c>
      <c r="N20" s="357">
        <v>1.90</v>
      </c>
    </row>
    <row r="21" spans="1:14" ht="12.75" customHeight="1">
      <c r="A21" s="474" t="s">
        <v>874</v>
      </c>
      <c r="B21" s="474" t="s">
        <v>863</v>
      </c>
      <c r="C21" s="536" t="s">
        <v>855</v>
      </c>
      <c r="D21" s="536" t="s">
        <v>856</v>
      </c>
      <c r="E21" s="537">
        <v>108.40</v>
      </c>
      <c r="F21" s="537">
        <v>109.10</v>
      </c>
      <c r="G21" s="537">
        <v>106.80</v>
      </c>
      <c r="H21" s="537">
        <v>103.90</v>
      </c>
      <c r="I21" s="537">
        <v>100.20</v>
      </c>
      <c r="J21" s="537">
        <v>100.50</v>
      </c>
      <c r="K21" s="537">
        <v>102.40</v>
      </c>
      <c r="L21" s="537">
        <v>99</v>
      </c>
      <c r="M21" s="359">
        <v>96</v>
      </c>
      <c r="N21" s="359">
        <v>96</v>
      </c>
    </row>
    <row r="22" spans="1:14" ht="12.75" customHeight="1">
      <c r="A22" s="477" t="s">
        <v>477</v>
      </c>
      <c r="B22" s="477" t="s">
        <v>477</v>
      </c>
      <c r="C22" s="535" t="s">
        <v>364</v>
      </c>
      <c r="D22" s="535" t="s">
        <v>365</v>
      </c>
      <c r="E22" s="448">
        <v>5.40</v>
      </c>
      <c r="F22" s="448">
        <v>0.60</v>
      </c>
      <c r="G22" s="448">
        <v>-2.10</v>
      </c>
      <c r="H22" s="448">
        <v>-2.80</v>
      </c>
      <c r="I22" s="448">
        <v>-3.60</v>
      </c>
      <c r="J22" s="448">
        <v>0.30</v>
      </c>
      <c r="K22" s="448">
        <v>1.90</v>
      </c>
      <c r="L22" s="448">
        <v>-3.30</v>
      </c>
      <c r="M22" s="357">
        <v>-3</v>
      </c>
      <c r="N22" s="357">
        <v>0</v>
      </c>
    </row>
    <row r="23" spans="1:14" ht="12.75" customHeight="1">
      <c r="A23" s="477" t="s">
        <v>864</v>
      </c>
      <c r="B23" s="477" t="s">
        <v>865</v>
      </c>
      <c r="C23" s="534" t="s">
        <v>855</v>
      </c>
      <c r="D23" s="534" t="s">
        <v>856</v>
      </c>
      <c r="E23" s="454">
        <v>101</v>
      </c>
      <c r="F23" s="454">
        <v>98.90</v>
      </c>
      <c r="G23" s="454">
        <v>98.20</v>
      </c>
      <c r="H23" s="454">
        <v>100.30</v>
      </c>
      <c r="I23" s="454">
        <v>103.20</v>
      </c>
      <c r="J23" s="454">
        <v>103.90</v>
      </c>
      <c r="K23" s="454">
        <v>103.10</v>
      </c>
      <c r="L23" s="454">
        <v>111.60</v>
      </c>
      <c r="M23" s="358">
        <v>128</v>
      </c>
      <c r="N23" s="358">
        <v>141</v>
      </c>
    </row>
    <row r="24" spans="1:15" ht="12.75" customHeight="1">
      <c r="A24" s="592" t="s">
        <v>477</v>
      </c>
      <c r="B24" s="592" t="s">
        <v>477</v>
      </c>
      <c r="C24" s="535" t="s">
        <v>364</v>
      </c>
      <c r="D24" s="535" t="s">
        <v>365</v>
      </c>
      <c r="E24" s="448">
        <v>-1.60</v>
      </c>
      <c r="F24" s="448">
        <v>-2</v>
      </c>
      <c r="G24" s="448">
        <v>-0.70</v>
      </c>
      <c r="H24" s="448">
        <v>2.10</v>
      </c>
      <c r="I24" s="448">
        <v>2.90</v>
      </c>
      <c r="J24" s="448">
        <v>0.70</v>
      </c>
      <c r="K24" s="448">
        <v>-0.80</v>
      </c>
      <c r="L24" s="448">
        <v>8.3000000000000007</v>
      </c>
      <c r="M24" s="357">
        <v>14.50</v>
      </c>
      <c r="N24" s="357">
        <v>10.30</v>
      </c>
      <c r="O24" s="310"/>
    </row>
    <row r="25" spans="1:14" ht="12.75" customHeight="1">
      <c r="A25" s="477" t="s">
        <v>866</v>
      </c>
      <c r="B25" s="477" t="s">
        <v>867</v>
      </c>
      <c r="C25" s="534" t="s">
        <v>855</v>
      </c>
      <c r="D25" s="534" t="s">
        <v>856</v>
      </c>
      <c r="E25" s="454">
        <v>109.50</v>
      </c>
      <c r="F25" s="454">
        <v>108</v>
      </c>
      <c r="G25" s="454">
        <v>104.90</v>
      </c>
      <c r="H25" s="454">
        <v>104.10</v>
      </c>
      <c r="I25" s="454">
        <v>103.40</v>
      </c>
      <c r="J25" s="454">
        <v>104.40</v>
      </c>
      <c r="K25" s="454">
        <v>105.50</v>
      </c>
      <c r="L25" s="454">
        <v>110.50</v>
      </c>
      <c r="M25" s="358">
        <v>123</v>
      </c>
      <c r="N25" s="358">
        <v>135</v>
      </c>
    </row>
    <row r="26" spans="1:14" ht="12.75" customHeight="1">
      <c r="A26" s="592" t="s">
        <v>477</v>
      </c>
      <c r="B26" s="592" t="s">
        <v>477</v>
      </c>
      <c r="C26" s="535" t="s">
        <v>364</v>
      </c>
      <c r="D26" s="535" t="s">
        <v>365</v>
      </c>
      <c r="E26" s="448">
        <v>3.70</v>
      </c>
      <c r="F26" s="448">
        <v>-1.40</v>
      </c>
      <c r="G26" s="448">
        <v>-2.80</v>
      </c>
      <c r="H26" s="448">
        <v>-0.80</v>
      </c>
      <c r="I26" s="448">
        <v>-0.70</v>
      </c>
      <c r="J26" s="448">
        <v>1</v>
      </c>
      <c r="K26" s="448">
        <v>1.1000000000000001</v>
      </c>
      <c r="L26" s="448">
        <v>4.70</v>
      </c>
      <c r="M26" s="357">
        <v>11</v>
      </c>
      <c r="N26" s="357">
        <v>10.30</v>
      </c>
    </row>
    <row r="27" spans="1:14" ht="12.75" customHeight="1">
      <c r="A27" s="474" t="s">
        <v>868</v>
      </c>
      <c r="B27" s="474" t="s">
        <v>869</v>
      </c>
      <c r="C27" s="536" t="s">
        <v>855</v>
      </c>
      <c r="D27" s="536" t="s">
        <v>856</v>
      </c>
      <c r="E27" s="537">
        <v>138.60</v>
      </c>
      <c r="F27" s="537">
        <v>144</v>
      </c>
      <c r="G27" s="537">
        <v>145.80000000000001</v>
      </c>
      <c r="H27" s="537">
        <v>155.69999999999999</v>
      </c>
      <c r="I27" s="537">
        <v>160</v>
      </c>
      <c r="J27" s="537">
        <v>163.50</v>
      </c>
      <c r="K27" s="537">
        <v>154.69999999999999</v>
      </c>
      <c r="L27" s="537">
        <v>172.90</v>
      </c>
      <c r="M27" s="359">
        <v>193</v>
      </c>
      <c r="N27" s="359">
        <v>217</v>
      </c>
    </row>
    <row r="28" spans="1:14" ht="12.75" customHeight="1" thickBot="1">
      <c r="A28" s="600" t="s">
        <v>477</v>
      </c>
      <c r="B28" s="600" t="s">
        <v>477</v>
      </c>
      <c r="C28" s="539" t="s">
        <v>364</v>
      </c>
      <c r="D28" s="539" t="s">
        <v>365</v>
      </c>
      <c r="E28" s="456">
        <v>13.40</v>
      </c>
      <c r="F28" s="456">
        <v>3.90</v>
      </c>
      <c r="G28" s="456">
        <v>1.20</v>
      </c>
      <c r="H28" s="456">
        <v>6.80</v>
      </c>
      <c r="I28" s="456">
        <v>2.80</v>
      </c>
      <c r="J28" s="456">
        <v>2.2000000000000002</v>
      </c>
      <c r="K28" s="456">
        <v>-5.40</v>
      </c>
      <c r="L28" s="456">
        <v>11.80</v>
      </c>
      <c r="M28" s="360">
        <v>11.90</v>
      </c>
      <c r="N28" s="360">
        <v>12.40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295</v>
      </c>
      <c r="B3" s="22" t="s">
        <v>296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3"/>
      <c r="B8" s="423"/>
      <c r="C8" s="424"/>
      <c r="D8" s="424"/>
      <c r="E8" s="425">
        <v>2021</v>
      </c>
      <c r="F8" s="425"/>
      <c r="G8" s="425"/>
      <c r="H8" s="893"/>
      <c r="I8" s="425">
        <v>2022</v>
      </c>
      <c r="J8" s="425"/>
      <c r="K8" s="402"/>
      <c r="L8" s="402"/>
    </row>
    <row r="9" spans="1:12" ht="12.75" customHeight="1">
      <c r="A9" s="426"/>
      <c r="B9" s="426"/>
      <c r="C9" s="944"/>
      <c r="D9" s="944"/>
      <c r="E9" s="298" t="s">
        <v>478</v>
      </c>
      <c r="F9" s="299" t="s">
        <v>479</v>
      </c>
      <c r="G9" s="299" t="s">
        <v>480</v>
      </c>
      <c r="H9" s="398" t="s">
        <v>481</v>
      </c>
      <c r="I9" s="298" t="s">
        <v>478</v>
      </c>
      <c r="J9" s="299" t="s">
        <v>479</v>
      </c>
      <c r="K9" s="352" t="s">
        <v>480</v>
      </c>
      <c r="L9" s="352" t="s">
        <v>481</v>
      </c>
    </row>
    <row r="10" spans="1:12" ht="12.75" customHeight="1" hidden="1">
      <c r="A10" s="427"/>
      <c r="B10" s="427"/>
      <c r="C10" s="398"/>
      <c r="D10" s="398"/>
      <c r="E10" s="300"/>
      <c r="F10" s="293"/>
      <c r="G10" s="293"/>
      <c r="H10" s="361"/>
      <c r="I10" s="300"/>
      <c r="J10" s="293"/>
      <c r="K10" s="349" t="s">
        <v>482</v>
      </c>
      <c r="L10" s="349" t="s">
        <v>444</v>
      </c>
    </row>
    <row r="11" spans="1:12" ht="12.75" customHeight="1">
      <c r="A11" s="427"/>
      <c r="B11" s="427"/>
      <c r="C11" s="398"/>
      <c r="D11" s="398"/>
      <c r="E11" s="493"/>
      <c r="F11" s="809"/>
      <c r="G11" s="809"/>
      <c r="H11" s="891"/>
      <c r="I11" s="493"/>
      <c r="J11" s="809"/>
      <c r="K11" s="349" t="s">
        <v>483</v>
      </c>
      <c r="L11" s="349" t="s">
        <v>445</v>
      </c>
    </row>
    <row r="12" spans="1:12" ht="12.75" customHeight="1">
      <c r="A12" s="768" t="s">
        <v>870</v>
      </c>
      <c r="B12" s="474" t="s">
        <v>871</v>
      </c>
      <c r="C12" s="536" t="s">
        <v>855</v>
      </c>
      <c r="D12" s="536" t="s">
        <v>856</v>
      </c>
      <c r="E12" s="544">
        <v>115.40</v>
      </c>
      <c r="F12" s="537">
        <v>118.10</v>
      </c>
      <c r="G12" s="537">
        <v>119.90</v>
      </c>
      <c r="H12" s="938">
        <v>120.40</v>
      </c>
      <c r="I12" s="544">
        <v>121.40</v>
      </c>
      <c r="J12" s="537">
        <v>121.60</v>
      </c>
      <c r="K12" s="359">
        <v>122</v>
      </c>
      <c r="L12" s="359">
        <v>121</v>
      </c>
    </row>
    <row r="13" spans="1:12" ht="12.75" customHeight="1">
      <c r="A13" s="477" t="s">
        <v>477</v>
      </c>
      <c r="B13" s="477" t="s">
        <v>477</v>
      </c>
      <c r="C13" s="535" t="s">
        <v>364</v>
      </c>
      <c r="D13" s="535" t="s">
        <v>365</v>
      </c>
      <c r="E13" s="542">
        <v>-1.70</v>
      </c>
      <c r="F13" s="448">
        <v>12.50</v>
      </c>
      <c r="G13" s="448">
        <v>3.30</v>
      </c>
      <c r="H13" s="882">
        <v>3.50</v>
      </c>
      <c r="I13" s="542">
        <v>5.20</v>
      </c>
      <c r="J13" s="448">
        <v>3</v>
      </c>
      <c r="K13" s="357">
        <v>1.50</v>
      </c>
      <c r="L13" s="357">
        <v>0.50</v>
      </c>
    </row>
    <row r="14" spans="1:12" ht="12.75" customHeight="1">
      <c r="A14" s="477" t="s">
        <v>875</v>
      </c>
      <c r="B14" s="477" t="s">
        <v>872</v>
      </c>
      <c r="C14" s="534" t="s">
        <v>855</v>
      </c>
      <c r="D14" s="534" t="s">
        <v>856</v>
      </c>
      <c r="E14" s="543">
        <v>125</v>
      </c>
      <c r="F14" s="454">
        <v>123.40</v>
      </c>
      <c r="G14" s="454">
        <v>122.20</v>
      </c>
      <c r="H14" s="889">
        <v>123.50</v>
      </c>
      <c r="I14" s="543">
        <v>124.20</v>
      </c>
      <c r="J14" s="454">
        <v>124.70</v>
      </c>
      <c r="K14" s="358">
        <v>126</v>
      </c>
      <c r="L14" s="358">
        <v>126</v>
      </c>
    </row>
    <row r="15" spans="1:12" ht="12.75" customHeight="1">
      <c r="A15" s="477" t="s">
        <v>477</v>
      </c>
      <c r="B15" s="477" t="s">
        <v>477</v>
      </c>
      <c r="C15" s="535" t="s">
        <v>364</v>
      </c>
      <c r="D15" s="535" t="s">
        <v>365</v>
      </c>
      <c r="E15" s="542">
        <v>9.8000000000000007</v>
      </c>
      <c r="F15" s="448">
        <v>2.2000000000000002</v>
      </c>
      <c r="G15" s="448">
        <v>7</v>
      </c>
      <c r="H15" s="882">
        <v>1.90</v>
      </c>
      <c r="I15" s="542">
        <v>-0.70</v>
      </c>
      <c r="J15" s="448">
        <v>1.1000000000000001</v>
      </c>
      <c r="K15" s="357">
        <v>2.70</v>
      </c>
      <c r="L15" s="357">
        <v>1.90</v>
      </c>
    </row>
    <row r="16" spans="1:12" ht="12.75" customHeight="1">
      <c r="A16" s="477" t="s">
        <v>858</v>
      </c>
      <c r="B16" s="477" t="s">
        <v>873</v>
      </c>
      <c r="C16" s="534" t="s">
        <v>855</v>
      </c>
      <c r="D16" s="534" t="s">
        <v>856</v>
      </c>
      <c r="E16" s="543">
        <v>144.30000000000001</v>
      </c>
      <c r="F16" s="454">
        <v>145.80000000000001</v>
      </c>
      <c r="G16" s="454">
        <v>146.50</v>
      </c>
      <c r="H16" s="889">
        <v>148.60</v>
      </c>
      <c r="I16" s="543">
        <v>150.80000000000001</v>
      </c>
      <c r="J16" s="454">
        <v>151.69999999999999</v>
      </c>
      <c r="K16" s="358">
        <v>153</v>
      </c>
      <c r="L16" s="358">
        <v>152</v>
      </c>
    </row>
    <row r="17" spans="1:12" ht="12.75" customHeight="1">
      <c r="A17" s="592" t="s">
        <v>477</v>
      </c>
      <c r="B17" s="592" t="s">
        <v>477</v>
      </c>
      <c r="C17" s="535" t="s">
        <v>364</v>
      </c>
      <c r="D17" s="535" t="s">
        <v>365</v>
      </c>
      <c r="E17" s="542">
        <v>8</v>
      </c>
      <c r="F17" s="448">
        <v>15</v>
      </c>
      <c r="G17" s="448">
        <v>10.60</v>
      </c>
      <c r="H17" s="882">
        <v>5.50</v>
      </c>
      <c r="I17" s="542">
        <v>4.50</v>
      </c>
      <c r="J17" s="448">
        <v>4.0999999999999996</v>
      </c>
      <c r="K17" s="357">
        <v>4.30</v>
      </c>
      <c r="L17" s="357">
        <v>2.50</v>
      </c>
    </row>
    <row r="18" spans="1:12" ht="12.75" customHeight="1">
      <c r="A18" s="477" t="s">
        <v>859</v>
      </c>
      <c r="B18" s="477" t="s">
        <v>860</v>
      </c>
      <c r="C18" s="534" t="s">
        <v>855</v>
      </c>
      <c r="D18" s="534" t="s">
        <v>856</v>
      </c>
      <c r="E18" s="543">
        <v>111.70</v>
      </c>
      <c r="F18" s="454">
        <v>109.40</v>
      </c>
      <c r="G18" s="454">
        <v>103.80</v>
      </c>
      <c r="H18" s="889">
        <v>103.30</v>
      </c>
      <c r="I18" s="543">
        <v>104.60</v>
      </c>
      <c r="J18" s="454">
        <v>104.50</v>
      </c>
      <c r="K18" s="358">
        <v>104</v>
      </c>
      <c r="L18" s="358">
        <v>102</v>
      </c>
    </row>
    <row r="19" spans="1:12" ht="12.75" customHeight="1">
      <c r="A19" s="592" t="s">
        <v>477</v>
      </c>
      <c r="B19" s="592" t="s">
        <v>477</v>
      </c>
      <c r="C19" s="535" t="s">
        <v>364</v>
      </c>
      <c r="D19" s="535" t="s">
        <v>365</v>
      </c>
      <c r="E19" s="542">
        <v>0.30</v>
      </c>
      <c r="F19" s="448">
        <v>18.60</v>
      </c>
      <c r="G19" s="448">
        <v>-11.80</v>
      </c>
      <c r="H19" s="882">
        <v>-11.90</v>
      </c>
      <c r="I19" s="542">
        <v>-6.40</v>
      </c>
      <c r="J19" s="448">
        <v>-4.50</v>
      </c>
      <c r="K19" s="357">
        <v>-0.10</v>
      </c>
      <c r="L19" s="357">
        <v>-0.80</v>
      </c>
    </row>
    <row r="20" spans="1:12" ht="12.75" customHeight="1">
      <c r="A20" s="477" t="s">
        <v>861</v>
      </c>
      <c r="B20" s="477" t="s">
        <v>862</v>
      </c>
      <c r="C20" s="534" t="s">
        <v>855</v>
      </c>
      <c r="D20" s="534" t="s">
        <v>856</v>
      </c>
      <c r="E20" s="543">
        <v>161.19999999999999</v>
      </c>
      <c r="F20" s="454">
        <v>159.40</v>
      </c>
      <c r="G20" s="454">
        <v>152</v>
      </c>
      <c r="H20" s="889">
        <v>153.50</v>
      </c>
      <c r="I20" s="543">
        <v>157.69999999999999</v>
      </c>
      <c r="J20" s="454">
        <v>158.50</v>
      </c>
      <c r="K20" s="358">
        <v>158</v>
      </c>
      <c r="L20" s="358">
        <v>156</v>
      </c>
    </row>
    <row r="21" spans="1:12" ht="12.75" customHeight="1">
      <c r="A21" s="592" t="s">
        <v>477</v>
      </c>
      <c r="B21" s="592" t="s">
        <v>477</v>
      </c>
      <c r="C21" s="535" t="s">
        <v>364</v>
      </c>
      <c r="D21" s="535" t="s">
        <v>365</v>
      </c>
      <c r="E21" s="542">
        <v>8.3000000000000007</v>
      </c>
      <c r="F21" s="448">
        <v>36.40</v>
      </c>
      <c r="G21" s="448">
        <v>-2.50</v>
      </c>
      <c r="H21" s="882">
        <v>-7</v>
      </c>
      <c r="I21" s="542">
        <v>-2.2000000000000002</v>
      </c>
      <c r="J21" s="448">
        <v>-0.60</v>
      </c>
      <c r="K21" s="357">
        <v>4.20</v>
      </c>
      <c r="L21" s="357">
        <v>1.70</v>
      </c>
    </row>
    <row r="22" spans="1:12" ht="12.75" customHeight="1">
      <c r="A22" s="474" t="s">
        <v>874</v>
      </c>
      <c r="B22" s="474" t="s">
        <v>863</v>
      </c>
      <c r="C22" s="536" t="s">
        <v>855</v>
      </c>
      <c r="D22" s="536" t="s">
        <v>856</v>
      </c>
      <c r="E22" s="544">
        <v>100.30</v>
      </c>
      <c r="F22" s="537">
        <v>98.80</v>
      </c>
      <c r="G22" s="537">
        <v>98.50</v>
      </c>
      <c r="H22" s="938">
        <v>98.40</v>
      </c>
      <c r="I22" s="544">
        <v>95.50</v>
      </c>
      <c r="J22" s="537">
        <v>95.60</v>
      </c>
      <c r="K22" s="359">
        <v>96</v>
      </c>
      <c r="L22" s="359">
        <v>97</v>
      </c>
    </row>
    <row r="23" spans="1:12" ht="12.75" customHeight="1">
      <c r="A23" s="477" t="s">
        <v>477</v>
      </c>
      <c r="B23" s="477" t="s">
        <v>477</v>
      </c>
      <c r="C23" s="535" t="s">
        <v>364</v>
      </c>
      <c r="D23" s="535" t="s">
        <v>365</v>
      </c>
      <c r="E23" s="542">
        <v>0.10</v>
      </c>
      <c r="F23" s="448">
        <v>-5.90</v>
      </c>
      <c r="G23" s="448">
        <v>-3.40</v>
      </c>
      <c r="H23" s="882">
        <v>-4</v>
      </c>
      <c r="I23" s="542">
        <v>-4.80</v>
      </c>
      <c r="J23" s="448">
        <v>-3.20</v>
      </c>
      <c r="K23" s="357">
        <v>-2.2000000000000002</v>
      </c>
      <c r="L23" s="357">
        <v>-1.80</v>
      </c>
    </row>
    <row r="24" spans="1:12" ht="12.75" customHeight="1">
      <c r="A24" s="477" t="s">
        <v>864</v>
      </c>
      <c r="B24" s="477" t="s">
        <v>865</v>
      </c>
      <c r="C24" s="534" t="s">
        <v>855</v>
      </c>
      <c r="D24" s="534" t="s">
        <v>856</v>
      </c>
      <c r="E24" s="543">
        <v>107.20</v>
      </c>
      <c r="F24" s="454">
        <v>111</v>
      </c>
      <c r="G24" s="454">
        <v>113.50</v>
      </c>
      <c r="H24" s="889">
        <v>114.80</v>
      </c>
      <c r="I24" s="543">
        <v>121</v>
      </c>
      <c r="J24" s="454">
        <v>127.80</v>
      </c>
      <c r="K24" s="358">
        <v>131</v>
      </c>
      <c r="L24" s="358">
        <v>131</v>
      </c>
    </row>
    <row r="25" spans="1:12" ht="12.75" customHeight="1">
      <c r="A25" s="592" t="s">
        <v>477</v>
      </c>
      <c r="B25" s="592" t="s">
        <v>477</v>
      </c>
      <c r="C25" s="535" t="s">
        <v>364</v>
      </c>
      <c r="D25" s="535" t="s">
        <v>365</v>
      </c>
      <c r="E25" s="542">
        <v>3.20</v>
      </c>
      <c r="F25" s="448">
        <v>8.50</v>
      </c>
      <c r="G25" s="448">
        <v>10.80</v>
      </c>
      <c r="H25" s="882">
        <v>10.70</v>
      </c>
      <c r="I25" s="542">
        <v>12.90</v>
      </c>
      <c r="J25" s="448">
        <v>15.20</v>
      </c>
      <c r="K25" s="357">
        <v>15.30</v>
      </c>
      <c r="L25" s="357">
        <v>14.40</v>
      </c>
    </row>
    <row r="26" spans="1:12" ht="12.75" customHeight="1">
      <c r="A26" s="477" t="s">
        <v>866</v>
      </c>
      <c r="B26" s="477" t="s">
        <v>867</v>
      </c>
      <c r="C26" s="534" t="s">
        <v>855</v>
      </c>
      <c r="D26" s="534" t="s">
        <v>856</v>
      </c>
      <c r="E26" s="543">
        <v>107.50</v>
      </c>
      <c r="F26" s="454">
        <v>109.60</v>
      </c>
      <c r="G26" s="454">
        <v>111.80</v>
      </c>
      <c r="H26" s="889">
        <v>113</v>
      </c>
      <c r="I26" s="543">
        <v>115.50</v>
      </c>
      <c r="J26" s="454">
        <v>122.20</v>
      </c>
      <c r="K26" s="358">
        <v>126</v>
      </c>
      <c r="L26" s="358">
        <v>127</v>
      </c>
    </row>
    <row r="27" spans="1:12" ht="12.75" customHeight="1">
      <c r="A27" s="592" t="s">
        <v>477</v>
      </c>
      <c r="B27" s="592" t="s">
        <v>477</v>
      </c>
      <c r="C27" s="535" t="s">
        <v>364</v>
      </c>
      <c r="D27" s="535" t="s">
        <v>365</v>
      </c>
      <c r="E27" s="542">
        <v>3.30</v>
      </c>
      <c r="F27" s="448">
        <v>2.10</v>
      </c>
      <c r="G27" s="448">
        <v>7.10</v>
      </c>
      <c r="H27" s="882">
        <v>6.30</v>
      </c>
      <c r="I27" s="542">
        <v>7.50</v>
      </c>
      <c r="J27" s="448">
        <v>11.40</v>
      </c>
      <c r="K27" s="357">
        <v>12.80</v>
      </c>
      <c r="L27" s="357">
        <v>12.40</v>
      </c>
    </row>
    <row r="28" spans="1:12" ht="12.75" customHeight="1">
      <c r="A28" s="474" t="s">
        <v>868</v>
      </c>
      <c r="B28" s="474" t="s">
        <v>869</v>
      </c>
      <c r="C28" s="536" t="s">
        <v>855</v>
      </c>
      <c r="D28" s="536" t="s">
        <v>856</v>
      </c>
      <c r="E28" s="544">
        <v>173.30</v>
      </c>
      <c r="F28" s="537">
        <v>174.80</v>
      </c>
      <c r="G28" s="537">
        <v>170</v>
      </c>
      <c r="H28" s="938">
        <v>173.50</v>
      </c>
      <c r="I28" s="544">
        <v>182.20</v>
      </c>
      <c r="J28" s="537">
        <v>193.60</v>
      </c>
      <c r="K28" s="359">
        <v>200</v>
      </c>
      <c r="L28" s="359">
        <v>198</v>
      </c>
    </row>
    <row r="29" spans="1:12" ht="12.75" customHeight="1" thickBot="1">
      <c r="A29" s="600" t="s">
        <v>477</v>
      </c>
      <c r="B29" s="600" t="s">
        <v>477</v>
      </c>
      <c r="C29" s="539" t="s">
        <v>364</v>
      </c>
      <c r="D29" s="539" t="s">
        <v>365</v>
      </c>
      <c r="E29" s="684">
        <v>11.90</v>
      </c>
      <c r="F29" s="456">
        <v>39.299999999999997</v>
      </c>
      <c r="G29" s="456">
        <v>4.50</v>
      </c>
      <c r="H29" s="892">
        <v>-1.20</v>
      </c>
      <c r="I29" s="684">
        <v>5.20</v>
      </c>
      <c r="J29" s="456">
        <v>10.80</v>
      </c>
      <c r="K29" s="360">
        <v>17.40</v>
      </c>
      <c r="L29" s="360">
        <v>14.20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297</v>
      </c>
      <c r="B3" s="22" t="s">
        <v>298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3"/>
      <c r="B7" s="423"/>
      <c r="C7" s="319"/>
      <c r="D7" s="319"/>
      <c r="E7" s="290">
        <v>2014</v>
      </c>
      <c r="F7" s="290">
        <v>2015</v>
      </c>
      <c r="G7" s="290">
        <v>2016</v>
      </c>
      <c r="H7" s="290">
        <v>2017</v>
      </c>
      <c r="I7" s="290">
        <v>2018</v>
      </c>
      <c r="J7" s="290">
        <v>2019</v>
      </c>
      <c r="K7" s="290">
        <v>2020</v>
      </c>
      <c r="L7" s="290">
        <v>2021</v>
      </c>
      <c r="M7" s="348">
        <v>2022</v>
      </c>
      <c r="N7" s="348">
        <v>2023</v>
      </c>
    </row>
    <row r="8" spans="1:14" s="257" customFormat="1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293"/>
      <c r="L8" s="293"/>
      <c r="M8" s="349" t="s">
        <v>444</v>
      </c>
      <c r="N8" s="349" t="s">
        <v>444</v>
      </c>
    </row>
    <row r="9" spans="1:14" s="257" customFormat="1" ht="12.75" customHeight="1">
      <c r="A9" s="427"/>
      <c r="B9" s="427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445</v>
      </c>
      <c r="N9" s="349" t="s">
        <v>445</v>
      </c>
    </row>
    <row r="10" spans="1:14" s="257" customFormat="1" ht="12.75" customHeight="1">
      <c r="A10" s="676" t="s">
        <v>876</v>
      </c>
      <c r="B10" s="474" t="s">
        <v>877</v>
      </c>
      <c r="C10" s="536" t="s">
        <v>497</v>
      </c>
      <c r="D10" s="536" t="s">
        <v>818</v>
      </c>
      <c r="E10" s="549">
        <v>276</v>
      </c>
      <c r="F10" s="549">
        <v>274</v>
      </c>
      <c r="G10" s="549">
        <v>365</v>
      </c>
      <c r="H10" s="549">
        <v>384</v>
      </c>
      <c r="I10" s="549">
        <v>321</v>
      </c>
      <c r="J10" s="549">
        <v>346</v>
      </c>
      <c r="K10" s="549">
        <v>384</v>
      </c>
      <c r="L10" s="549">
        <v>183</v>
      </c>
      <c r="M10" s="359">
        <v>-90</v>
      </c>
      <c r="N10" s="359">
        <v>-131</v>
      </c>
    </row>
    <row r="11" spans="1:14" s="257" customFormat="1" ht="12.75" customHeight="1">
      <c r="A11" s="477" t="s">
        <v>477</v>
      </c>
      <c r="B11" s="477" t="s">
        <v>477</v>
      </c>
      <c r="C11" s="535" t="s">
        <v>373</v>
      </c>
      <c r="D11" s="535" t="s">
        <v>496</v>
      </c>
      <c r="E11" s="448">
        <v>6.30</v>
      </c>
      <c r="F11" s="448">
        <v>5.90</v>
      </c>
      <c r="G11" s="448">
        <v>7.60</v>
      </c>
      <c r="H11" s="448">
        <v>7.50</v>
      </c>
      <c r="I11" s="448">
        <v>5.90</v>
      </c>
      <c r="J11" s="448">
        <v>6</v>
      </c>
      <c r="K11" s="448">
        <v>6.70</v>
      </c>
      <c r="L11" s="448">
        <v>3</v>
      </c>
      <c r="M11" s="357">
        <v>-1.40</v>
      </c>
      <c r="N11" s="357">
        <v>-1.80</v>
      </c>
    </row>
    <row r="12" spans="1:14" s="257" customFormat="1" ht="12.75" customHeight="1">
      <c r="A12" s="594" t="s">
        <v>878</v>
      </c>
      <c r="B12" s="594" t="s">
        <v>879</v>
      </c>
      <c r="C12" s="534" t="s">
        <v>497</v>
      </c>
      <c r="D12" s="534" t="s">
        <v>818</v>
      </c>
      <c r="E12" s="602">
        <v>220</v>
      </c>
      <c r="F12" s="602">
        <v>188</v>
      </c>
      <c r="G12" s="602">
        <v>259</v>
      </c>
      <c r="H12" s="602">
        <v>259</v>
      </c>
      <c r="I12" s="602">
        <v>201</v>
      </c>
      <c r="J12" s="602">
        <v>240</v>
      </c>
      <c r="K12" s="602">
        <v>280</v>
      </c>
      <c r="L12" s="602">
        <v>73</v>
      </c>
      <c r="M12" s="404">
        <v>-197</v>
      </c>
      <c r="N12" s="404">
        <v>-247</v>
      </c>
    </row>
    <row r="13" spans="1:14" s="257" customFormat="1" ht="12.75" customHeight="1">
      <c r="A13" s="670" t="s">
        <v>477</v>
      </c>
      <c r="B13" s="670" t="s">
        <v>477</v>
      </c>
      <c r="C13" s="535" t="s">
        <v>373</v>
      </c>
      <c r="D13" s="535" t="s">
        <v>496</v>
      </c>
      <c r="E13" s="448">
        <v>5.0999999999999996</v>
      </c>
      <c r="F13" s="448">
        <v>4.0999999999999996</v>
      </c>
      <c r="G13" s="448">
        <v>5.40</v>
      </c>
      <c r="H13" s="448">
        <v>5.0999999999999996</v>
      </c>
      <c r="I13" s="448">
        <v>3.70</v>
      </c>
      <c r="J13" s="448">
        <v>4.0999999999999996</v>
      </c>
      <c r="K13" s="448">
        <v>4.9000000000000004</v>
      </c>
      <c r="L13" s="448">
        <v>1.20</v>
      </c>
      <c r="M13" s="357">
        <v>-3</v>
      </c>
      <c r="N13" s="357">
        <v>-3.50</v>
      </c>
    </row>
    <row r="14" spans="1:14" s="257" customFormat="1" ht="12.75" customHeight="1">
      <c r="A14" s="594" t="s">
        <v>880</v>
      </c>
      <c r="B14" s="594" t="s">
        <v>881</v>
      </c>
      <c r="C14" s="534" t="s">
        <v>497</v>
      </c>
      <c r="D14" s="534" t="s">
        <v>818</v>
      </c>
      <c r="E14" s="602">
        <v>56</v>
      </c>
      <c r="F14" s="602">
        <v>87</v>
      </c>
      <c r="G14" s="602">
        <v>107</v>
      </c>
      <c r="H14" s="602">
        <v>125</v>
      </c>
      <c r="I14" s="602">
        <v>120</v>
      </c>
      <c r="J14" s="602">
        <v>106</v>
      </c>
      <c r="K14" s="602">
        <v>104</v>
      </c>
      <c r="L14" s="602">
        <v>110</v>
      </c>
      <c r="M14" s="404">
        <v>107</v>
      </c>
      <c r="N14" s="404">
        <v>116</v>
      </c>
    </row>
    <row r="15" spans="1:14" s="257" customFormat="1" ht="12.75" customHeight="1">
      <c r="A15" s="598" t="s">
        <v>477</v>
      </c>
      <c r="B15" s="598" t="s">
        <v>477</v>
      </c>
      <c r="C15" s="535" t="s">
        <v>373</v>
      </c>
      <c r="D15" s="535" t="s">
        <v>496</v>
      </c>
      <c r="E15" s="448">
        <v>1.30</v>
      </c>
      <c r="F15" s="448">
        <v>1.90</v>
      </c>
      <c r="G15" s="448">
        <v>2.2000000000000002</v>
      </c>
      <c r="H15" s="448">
        <v>2.40</v>
      </c>
      <c r="I15" s="448">
        <v>2.2000000000000002</v>
      </c>
      <c r="J15" s="448">
        <v>1.80</v>
      </c>
      <c r="K15" s="448">
        <v>1.80</v>
      </c>
      <c r="L15" s="448">
        <v>1.80</v>
      </c>
      <c r="M15" s="410">
        <v>1.60</v>
      </c>
      <c r="N15" s="410">
        <v>1.60</v>
      </c>
    </row>
    <row r="16" spans="1:14" s="257" customFormat="1" ht="12.75" customHeight="1">
      <c r="A16" s="474" t="s">
        <v>882</v>
      </c>
      <c r="B16" s="474" t="s">
        <v>883</v>
      </c>
      <c r="C16" s="536" t="s">
        <v>497</v>
      </c>
      <c r="D16" s="536" t="s">
        <v>818</v>
      </c>
      <c r="E16" s="549">
        <v>-261</v>
      </c>
      <c r="F16" s="549">
        <v>-255</v>
      </c>
      <c r="G16" s="549">
        <v>-253</v>
      </c>
      <c r="H16" s="549">
        <v>-255</v>
      </c>
      <c r="I16" s="549">
        <v>-260</v>
      </c>
      <c r="J16" s="549">
        <v>-292</v>
      </c>
      <c r="K16" s="549">
        <v>-242</v>
      </c>
      <c r="L16" s="549">
        <v>-204</v>
      </c>
      <c r="M16" s="358">
        <v>-231</v>
      </c>
      <c r="N16" s="358">
        <v>-219</v>
      </c>
    </row>
    <row r="17" spans="1:14" s="257" customFormat="1" ht="12.75" customHeight="1">
      <c r="A17" s="477" t="s">
        <v>477</v>
      </c>
      <c r="B17" s="477" t="s">
        <v>477</v>
      </c>
      <c r="C17" s="535" t="s">
        <v>373</v>
      </c>
      <c r="D17" s="535" t="s">
        <v>496</v>
      </c>
      <c r="E17" s="448">
        <v>-6</v>
      </c>
      <c r="F17" s="448">
        <v>-5.50</v>
      </c>
      <c r="G17" s="448">
        <v>-5.30</v>
      </c>
      <c r="H17" s="448">
        <v>-5</v>
      </c>
      <c r="I17" s="448">
        <v>-4.80</v>
      </c>
      <c r="J17" s="448">
        <v>-5</v>
      </c>
      <c r="K17" s="448">
        <v>-4.20</v>
      </c>
      <c r="L17" s="448">
        <v>-3.30</v>
      </c>
      <c r="M17" s="357">
        <v>-3.50</v>
      </c>
      <c r="N17" s="357">
        <v>-3.10</v>
      </c>
    </row>
    <row r="18" spans="1:14" s="257" customFormat="1" ht="12.75" customHeight="1">
      <c r="A18" s="477" t="s">
        <v>884</v>
      </c>
      <c r="B18" s="477" t="s">
        <v>885</v>
      </c>
      <c r="C18" s="534" t="s">
        <v>497</v>
      </c>
      <c r="D18" s="534" t="s">
        <v>818</v>
      </c>
      <c r="E18" s="628">
        <v>-7</v>
      </c>
      <c r="F18" s="628">
        <v>1</v>
      </c>
      <c r="G18" s="628">
        <v>-27</v>
      </c>
      <c r="H18" s="628">
        <v>-50</v>
      </c>
      <c r="I18" s="628">
        <v>-37</v>
      </c>
      <c r="J18" s="628">
        <v>-34</v>
      </c>
      <c r="K18" s="628">
        <v>-28</v>
      </c>
      <c r="L18" s="628">
        <v>-31</v>
      </c>
      <c r="M18" s="358">
        <v>-36</v>
      </c>
      <c r="N18" s="358">
        <v>-24</v>
      </c>
    </row>
    <row r="19" spans="1:14" s="257" customFormat="1" ht="12.75" customHeight="1">
      <c r="A19" s="671" t="s">
        <v>477</v>
      </c>
      <c r="B19" s="671" t="s">
        <v>477</v>
      </c>
      <c r="C19" s="672" t="s">
        <v>373</v>
      </c>
      <c r="D19" s="672" t="s">
        <v>496</v>
      </c>
      <c r="E19" s="620">
        <v>-0.20</v>
      </c>
      <c r="F19" s="620">
        <v>0</v>
      </c>
      <c r="G19" s="620">
        <v>-0.60</v>
      </c>
      <c r="H19" s="620">
        <v>-1</v>
      </c>
      <c r="I19" s="620">
        <v>-0.70</v>
      </c>
      <c r="J19" s="620">
        <v>-0.60</v>
      </c>
      <c r="K19" s="620">
        <v>-0.50</v>
      </c>
      <c r="L19" s="620">
        <v>-0.50</v>
      </c>
      <c r="M19" s="410">
        <v>-0.50</v>
      </c>
      <c r="N19" s="410">
        <v>-0.30</v>
      </c>
    </row>
    <row r="20" spans="1:14" s="257" customFormat="1" ht="12.75" customHeight="1">
      <c r="A20" s="477" t="s">
        <v>886</v>
      </c>
      <c r="B20" s="477" t="s">
        <v>887</v>
      </c>
      <c r="C20" s="534" t="s">
        <v>497</v>
      </c>
      <c r="D20" s="534" t="s">
        <v>818</v>
      </c>
      <c r="E20" s="628">
        <v>8</v>
      </c>
      <c r="F20" s="628">
        <v>21</v>
      </c>
      <c r="G20" s="628">
        <v>85</v>
      </c>
      <c r="H20" s="628">
        <v>79</v>
      </c>
      <c r="I20" s="628">
        <v>24</v>
      </c>
      <c r="J20" s="628">
        <v>19</v>
      </c>
      <c r="K20" s="628">
        <v>114</v>
      </c>
      <c r="L20" s="628">
        <v>-51</v>
      </c>
      <c r="M20" s="359">
        <v>-357</v>
      </c>
      <c r="N20" s="359">
        <v>-375</v>
      </c>
    </row>
    <row r="21" spans="1:14" s="257" customFormat="1" ht="12.75" customHeight="1">
      <c r="A21" s="477" t="s">
        <v>477</v>
      </c>
      <c r="B21" s="477" t="s">
        <v>477</v>
      </c>
      <c r="C21" s="535" t="s">
        <v>373</v>
      </c>
      <c r="D21" s="535" t="s">
        <v>496</v>
      </c>
      <c r="E21" s="448">
        <v>0.20</v>
      </c>
      <c r="F21" s="448">
        <v>0.40</v>
      </c>
      <c r="G21" s="448">
        <v>1.80</v>
      </c>
      <c r="H21" s="448">
        <v>1.50</v>
      </c>
      <c r="I21" s="448">
        <v>0.40</v>
      </c>
      <c r="J21" s="448">
        <v>0.30</v>
      </c>
      <c r="K21" s="448">
        <v>2</v>
      </c>
      <c r="L21" s="448">
        <v>-0.80</v>
      </c>
      <c r="M21" s="357">
        <v>-5.40</v>
      </c>
      <c r="N21" s="357">
        <v>-5.30</v>
      </c>
    </row>
    <row r="22" spans="1:14" s="257" customFormat="1" ht="12.75" customHeight="1">
      <c r="A22" s="477" t="s">
        <v>888</v>
      </c>
      <c r="B22" s="477" t="s">
        <v>889</v>
      </c>
      <c r="C22" s="534" t="s">
        <v>497</v>
      </c>
      <c r="D22" s="534" t="s">
        <v>818</v>
      </c>
      <c r="E22" s="628">
        <v>32</v>
      </c>
      <c r="F22" s="628">
        <v>99</v>
      </c>
      <c r="G22" s="628">
        <v>52</v>
      </c>
      <c r="H22" s="628">
        <v>45</v>
      </c>
      <c r="I22" s="628">
        <v>13</v>
      </c>
      <c r="J22" s="628">
        <v>24</v>
      </c>
      <c r="K22" s="628">
        <v>67</v>
      </c>
      <c r="L22" s="628">
        <v>95</v>
      </c>
      <c r="M22" s="358">
        <v>89</v>
      </c>
      <c r="N22" s="358">
        <v>113</v>
      </c>
    </row>
    <row r="23" spans="1:14" s="257" customFormat="1" ht="12.75" customHeight="1">
      <c r="A23" s="477" t="s">
        <v>477</v>
      </c>
      <c r="B23" s="477" t="s">
        <v>477</v>
      </c>
      <c r="C23" s="535" t="s">
        <v>373</v>
      </c>
      <c r="D23" s="535" t="s">
        <v>496</v>
      </c>
      <c r="E23" s="448">
        <v>0.70</v>
      </c>
      <c r="F23" s="448">
        <v>2.10</v>
      </c>
      <c r="G23" s="448">
        <v>1.1000000000000001</v>
      </c>
      <c r="H23" s="448">
        <v>0.90</v>
      </c>
      <c r="I23" s="448">
        <v>0.20</v>
      </c>
      <c r="J23" s="448">
        <v>0.40</v>
      </c>
      <c r="K23" s="448">
        <v>1.20</v>
      </c>
      <c r="L23" s="448">
        <v>1.60</v>
      </c>
      <c r="M23" s="357">
        <v>1.30</v>
      </c>
      <c r="N23" s="357">
        <v>1.60</v>
      </c>
    </row>
    <row r="24" spans="1:14" s="257" customFormat="1" ht="12.75" customHeight="1">
      <c r="A24" s="477" t="s">
        <v>907</v>
      </c>
      <c r="B24" s="477" t="s">
        <v>890</v>
      </c>
      <c r="C24" s="534" t="s">
        <v>497</v>
      </c>
      <c r="D24" s="534" t="s">
        <v>818</v>
      </c>
      <c r="E24" s="628">
        <v>40</v>
      </c>
      <c r="F24" s="628">
        <v>120</v>
      </c>
      <c r="G24" s="628">
        <v>137</v>
      </c>
      <c r="H24" s="628">
        <v>124</v>
      </c>
      <c r="I24" s="628">
        <v>37</v>
      </c>
      <c r="J24" s="628">
        <v>44</v>
      </c>
      <c r="K24" s="628">
        <v>180</v>
      </c>
      <c r="L24" s="628">
        <v>44</v>
      </c>
      <c r="M24" s="358">
        <v>-269</v>
      </c>
      <c r="N24" s="358">
        <v>-262</v>
      </c>
    </row>
    <row r="25" spans="1:14" s="257" customFormat="1" ht="12.75" customHeight="1">
      <c r="A25" s="598" t="s">
        <v>477</v>
      </c>
      <c r="B25" s="598" t="s">
        <v>477</v>
      </c>
      <c r="C25" s="535" t="s">
        <v>373</v>
      </c>
      <c r="D25" s="535" t="s">
        <v>496</v>
      </c>
      <c r="E25" s="448">
        <v>0.90</v>
      </c>
      <c r="F25" s="448">
        <v>2.60</v>
      </c>
      <c r="G25" s="448">
        <v>2.90</v>
      </c>
      <c r="H25" s="448">
        <v>2.40</v>
      </c>
      <c r="I25" s="448">
        <v>0.70</v>
      </c>
      <c r="J25" s="448">
        <v>0.80</v>
      </c>
      <c r="K25" s="448">
        <v>3.20</v>
      </c>
      <c r="L25" s="448">
        <v>0.70</v>
      </c>
      <c r="M25" s="410">
        <v>-4</v>
      </c>
      <c r="N25" s="410">
        <v>-3.70</v>
      </c>
    </row>
    <row r="26" spans="1:14" s="257" customFormat="1" ht="12.75" customHeight="1">
      <c r="A26" s="474" t="s">
        <v>891</v>
      </c>
      <c r="B26" s="474" t="s">
        <v>892</v>
      </c>
      <c r="C26" s="536" t="s">
        <v>497</v>
      </c>
      <c r="D26" s="536" t="s">
        <v>818</v>
      </c>
      <c r="E26" s="545">
        <v>64</v>
      </c>
      <c r="F26" s="545">
        <v>173</v>
      </c>
      <c r="G26" s="545">
        <v>122</v>
      </c>
      <c r="H26" s="545">
        <v>116</v>
      </c>
      <c r="I26" s="545">
        <v>61</v>
      </c>
      <c r="J26" s="545">
        <v>8</v>
      </c>
      <c r="K26" s="545">
        <v>163</v>
      </c>
      <c r="L26" s="545">
        <v>11</v>
      </c>
      <c r="M26" s="359" t="s">
        <v>458</v>
      </c>
      <c r="N26" s="359" t="s">
        <v>458</v>
      </c>
    </row>
    <row r="27" spans="1:14" s="257" customFormat="1" ht="12.75" customHeight="1">
      <c r="A27" s="594" t="s">
        <v>893</v>
      </c>
      <c r="B27" s="594" t="s">
        <v>894</v>
      </c>
      <c r="C27" s="535" t="s">
        <v>497</v>
      </c>
      <c r="D27" s="535" t="s">
        <v>818</v>
      </c>
      <c r="E27" s="673">
        <v>-80</v>
      </c>
      <c r="F27" s="673">
        <v>50</v>
      </c>
      <c r="G27" s="673">
        <v>-187</v>
      </c>
      <c r="H27" s="673">
        <v>-46</v>
      </c>
      <c r="I27" s="673">
        <v>-51</v>
      </c>
      <c r="J27" s="673">
        <v>-137</v>
      </c>
      <c r="K27" s="673">
        <v>-149</v>
      </c>
      <c r="L27" s="673">
        <v>-5</v>
      </c>
      <c r="M27" s="366" t="s">
        <v>458</v>
      </c>
      <c r="N27" s="366" t="s">
        <v>458</v>
      </c>
    </row>
    <row r="28" spans="1:14" s="257" customFormat="1" ht="12.75" customHeight="1">
      <c r="A28" s="594" t="s">
        <v>895</v>
      </c>
      <c r="B28" s="594" t="s">
        <v>896</v>
      </c>
      <c r="C28" s="535" t="s">
        <v>497</v>
      </c>
      <c r="D28" s="535" t="s">
        <v>818</v>
      </c>
      <c r="E28" s="673">
        <v>90</v>
      </c>
      <c r="F28" s="673">
        <v>-164</v>
      </c>
      <c r="G28" s="673">
        <v>-170</v>
      </c>
      <c r="H28" s="673">
        <v>-268</v>
      </c>
      <c r="I28" s="673">
        <v>30</v>
      </c>
      <c r="J28" s="673">
        <v>-105</v>
      </c>
      <c r="K28" s="673">
        <v>-136</v>
      </c>
      <c r="L28" s="673">
        <v>75</v>
      </c>
      <c r="M28" s="366" t="s">
        <v>458</v>
      </c>
      <c r="N28" s="366" t="s">
        <v>458</v>
      </c>
    </row>
    <row r="29" spans="1:14" s="257" customFormat="1" ht="12.75" customHeight="1">
      <c r="A29" s="594" t="s">
        <v>897</v>
      </c>
      <c r="B29" s="594" t="s">
        <v>898</v>
      </c>
      <c r="C29" s="535" t="s">
        <v>497</v>
      </c>
      <c r="D29" s="535" t="s">
        <v>818</v>
      </c>
      <c r="E29" s="673">
        <v>-6</v>
      </c>
      <c r="F29" s="673">
        <v>-5</v>
      </c>
      <c r="G29" s="673">
        <v>11</v>
      </c>
      <c r="H29" s="673">
        <v>-14</v>
      </c>
      <c r="I29" s="673">
        <v>-15</v>
      </c>
      <c r="J29" s="673">
        <v>1</v>
      </c>
      <c r="K29" s="673">
        <v>11</v>
      </c>
      <c r="L29" s="673">
        <v>-58</v>
      </c>
      <c r="M29" s="366" t="s">
        <v>458</v>
      </c>
      <c r="N29" s="366" t="s">
        <v>458</v>
      </c>
    </row>
    <row r="30" spans="1:14" s="257" customFormat="1" ht="12.75" customHeight="1">
      <c r="A30" s="674" t="s">
        <v>899</v>
      </c>
      <c r="B30" s="674" t="s">
        <v>900</v>
      </c>
      <c r="C30" s="535" t="s">
        <v>497</v>
      </c>
      <c r="D30" s="535" t="s">
        <v>818</v>
      </c>
      <c r="E30" s="673">
        <v>-13</v>
      </c>
      <c r="F30" s="673">
        <v>-59</v>
      </c>
      <c r="G30" s="673">
        <v>-97</v>
      </c>
      <c r="H30" s="673">
        <v>-802</v>
      </c>
      <c r="I30" s="673">
        <v>47</v>
      </c>
      <c r="J30" s="673">
        <v>139</v>
      </c>
      <c r="K30" s="673">
        <v>389</v>
      </c>
      <c r="L30" s="673">
        <v>-297</v>
      </c>
      <c r="M30" s="366" t="s">
        <v>458</v>
      </c>
      <c r="N30" s="366" t="s">
        <v>458</v>
      </c>
    </row>
    <row r="31" spans="1:14" s="257" customFormat="1" ht="12.75" customHeight="1">
      <c r="A31" s="594" t="s">
        <v>901</v>
      </c>
      <c r="B31" s="674" t="s">
        <v>902</v>
      </c>
      <c r="C31" s="535" t="s">
        <v>497</v>
      </c>
      <c r="D31" s="535" t="s">
        <v>818</v>
      </c>
      <c r="E31" s="673">
        <v>73</v>
      </c>
      <c r="F31" s="673">
        <v>351</v>
      </c>
      <c r="G31" s="673">
        <v>564</v>
      </c>
      <c r="H31" s="673">
        <v>1246</v>
      </c>
      <c r="I31" s="673">
        <v>50</v>
      </c>
      <c r="J31" s="673">
        <v>110</v>
      </c>
      <c r="K31" s="673">
        <v>48</v>
      </c>
      <c r="L31" s="673">
        <v>296</v>
      </c>
      <c r="M31" s="366" t="s">
        <v>458</v>
      </c>
      <c r="N31" s="366" t="s">
        <v>458</v>
      </c>
    </row>
    <row r="32" spans="1:14" s="257" customFormat="1" ht="12.75" customHeight="1">
      <c r="A32" s="474" t="s">
        <v>903</v>
      </c>
      <c r="B32" s="474" t="s">
        <v>904</v>
      </c>
      <c r="C32" s="536" t="s">
        <v>497</v>
      </c>
      <c r="D32" s="536" t="s">
        <v>818</v>
      </c>
      <c r="E32" s="545">
        <v>-1577</v>
      </c>
      <c r="F32" s="545">
        <v>-1523</v>
      </c>
      <c r="G32" s="545">
        <v>-1304</v>
      </c>
      <c r="H32" s="545">
        <v>-1273</v>
      </c>
      <c r="I32" s="545">
        <v>-1320</v>
      </c>
      <c r="J32" s="545">
        <v>-1147</v>
      </c>
      <c r="K32" s="545">
        <v>-929</v>
      </c>
      <c r="L32" s="545">
        <v>-952</v>
      </c>
      <c r="M32" s="362" t="s">
        <v>458</v>
      </c>
      <c r="N32" s="362" t="s">
        <v>458</v>
      </c>
    </row>
    <row r="33" spans="1:14" s="257" customFormat="1" ht="12.75" customHeight="1">
      <c r="A33" s="477" t="s">
        <v>477</v>
      </c>
      <c r="B33" s="477" t="s">
        <v>477</v>
      </c>
      <c r="C33" s="535" t="s">
        <v>373</v>
      </c>
      <c r="D33" s="535" t="s">
        <v>496</v>
      </c>
      <c r="E33" s="448">
        <v>-36.299999999999997</v>
      </c>
      <c r="F33" s="448">
        <v>-32.90</v>
      </c>
      <c r="G33" s="448">
        <v>-27.20</v>
      </c>
      <c r="H33" s="448">
        <v>-24.90</v>
      </c>
      <c r="I33" s="448">
        <v>-24.40</v>
      </c>
      <c r="J33" s="448">
        <v>-19.80</v>
      </c>
      <c r="K33" s="448">
        <v>-16.30</v>
      </c>
      <c r="L33" s="448">
        <v>-15.60</v>
      </c>
      <c r="M33" s="421" t="s">
        <v>458</v>
      </c>
      <c r="N33" s="421" t="s">
        <v>458</v>
      </c>
    </row>
    <row r="34" spans="1:14" s="257" customFormat="1" ht="12.75" customHeight="1">
      <c r="A34" s="477" t="s">
        <v>905</v>
      </c>
      <c r="B34" s="477" t="s">
        <v>906</v>
      </c>
      <c r="C34" s="534" t="s">
        <v>497</v>
      </c>
      <c r="D34" s="534" t="s">
        <v>818</v>
      </c>
      <c r="E34" s="623">
        <v>2947</v>
      </c>
      <c r="F34" s="623">
        <v>3119</v>
      </c>
      <c r="G34" s="623">
        <v>3499</v>
      </c>
      <c r="H34" s="623">
        <v>4370</v>
      </c>
      <c r="I34" s="623">
        <v>4413</v>
      </c>
      <c r="J34" s="623">
        <v>4384</v>
      </c>
      <c r="K34" s="623">
        <v>4321</v>
      </c>
      <c r="L34" s="623">
        <v>4471</v>
      </c>
      <c r="M34" s="414" t="s">
        <v>458</v>
      </c>
      <c r="N34" s="414" t="s">
        <v>458</v>
      </c>
    </row>
    <row r="35" spans="1:14" s="257" customFormat="1" ht="12.75" customHeight="1" thickBot="1">
      <c r="A35" s="675" t="s">
        <v>477</v>
      </c>
      <c r="B35" s="675" t="s">
        <v>477</v>
      </c>
      <c r="C35" s="539" t="s">
        <v>373</v>
      </c>
      <c r="D35" s="539" t="s">
        <v>496</v>
      </c>
      <c r="E35" s="456">
        <v>67.80</v>
      </c>
      <c r="F35" s="456">
        <v>67.400000000000006</v>
      </c>
      <c r="G35" s="456">
        <v>72.900000000000006</v>
      </c>
      <c r="H35" s="456">
        <v>85.50</v>
      </c>
      <c r="I35" s="456">
        <v>81.599999999999994</v>
      </c>
      <c r="J35" s="456">
        <v>75.70</v>
      </c>
      <c r="K35" s="456">
        <v>75.70</v>
      </c>
      <c r="L35" s="456">
        <v>73.20</v>
      </c>
      <c r="M35" s="422" t="s">
        <v>458</v>
      </c>
      <c r="N35" s="422" t="s">
        <v>458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299</v>
      </c>
      <c r="B3" s="22" t="s">
        <v>300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3"/>
      <c r="B8" s="423"/>
      <c r="C8" s="370"/>
      <c r="D8" s="370"/>
      <c r="E8" s="425">
        <v>2021</v>
      </c>
      <c r="F8" s="401"/>
      <c r="G8" s="401"/>
      <c r="H8" s="880"/>
      <c r="I8" s="425">
        <v>2022</v>
      </c>
      <c r="J8" s="401"/>
      <c r="K8" s="402"/>
      <c r="L8" s="402"/>
    </row>
    <row r="9" spans="1:12" s="257" customFormat="1" ht="12.75" customHeight="1">
      <c r="A9" s="426"/>
      <c r="B9" s="426"/>
      <c r="C9" s="541"/>
      <c r="D9" s="541"/>
      <c r="E9" s="298" t="s">
        <v>478</v>
      </c>
      <c r="F9" s="299" t="s">
        <v>479</v>
      </c>
      <c r="G9" s="299" t="s">
        <v>480</v>
      </c>
      <c r="H9" s="398" t="s">
        <v>481</v>
      </c>
      <c r="I9" s="298" t="s">
        <v>478</v>
      </c>
      <c r="J9" s="299" t="s">
        <v>479</v>
      </c>
      <c r="K9" s="352" t="s">
        <v>480</v>
      </c>
      <c r="L9" s="352" t="s">
        <v>481</v>
      </c>
    </row>
    <row r="10" spans="1:12" s="257" customFormat="1" ht="12.75" customHeight="1" hidden="1">
      <c r="A10" s="427"/>
      <c r="B10" s="427"/>
      <c r="C10" s="398"/>
      <c r="D10" s="398"/>
      <c r="E10" s="300"/>
      <c r="F10" s="293"/>
      <c r="G10" s="293"/>
      <c r="H10" s="361"/>
      <c r="I10" s="300"/>
      <c r="J10" s="293"/>
      <c r="K10" s="349" t="s">
        <v>482</v>
      </c>
      <c r="L10" s="349" t="s">
        <v>444</v>
      </c>
    </row>
    <row r="11" spans="1:12" s="257" customFormat="1" ht="12.75" customHeight="1">
      <c r="A11" s="427"/>
      <c r="B11" s="427"/>
      <c r="C11" s="398"/>
      <c r="D11" s="398"/>
      <c r="E11" s="493"/>
      <c r="F11" s="809"/>
      <c r="G11" s="809"/>
      <c r="H11" s="891"/>
      <c r="I11" s="493"/>
      <c r="J11" s="809"/>
      <c r="K11" s="349" t="s">
        <v>483</v>
      </c>
      <c r="L11" s="349" t="s">
        <v>445</v>
      </c>
    </row>
    <row r="12" spans="1:12" s="257" customFormat="1" ht="12.75" customHeight="1">
      <c r="A12" s="676" t="s">
        <v>876</v>
      </c>
      <c r="B12" s="474" t="s">
        <v>877</v>
      </c>
      <c r="C12" s="536" t="s">
        <v>497</v>
      </c>
      <c r="D12" s="536" t="s">
        <v>818</v>
      </c>
      <c r="E12" s="641">
        <v>398</v>
      </c>
      <c r="F12" s="549">
        <v>415</v>
      </c>
      <c r="G12" s="549">
        <v>306</v>
      </c>
      <c r="H12" s="883">
        <v>183</v>
      </c>
      <c r="I12" s="641">
        <v>100</v>
      </c>
      <c r="J12" s="549">
        <v>23</v>
      </c>
      <c r="K12" s="359">
        <v>-18</v>
      </c>
      <c r="L12" s="359">
        <v>-90</v>
      </c>
    </row>
    <row r="13" spans="1:12" s="257" customFormat="1" ht="12.75" customHeight="1">
      <c r="A13" s="477" t="s">
        <v>477</v>
      </c>
      <c r="B13" s="477" t="s">
        <v>477</v>
      </c>
      <c r="C13" s="535" t="s">
        <v>373</v>
      </c>
      <c r="D13" s="535" t="s">
        <v>496</v>
      </c>
      <c r="E13" s="542">
        <v>7</v>
      </c>
      <c r="F13" s="448">
        <v>7</v>
      </c>
      <c r="G13" s="448">
        <v>5.0999999999999996</v>
      </c>
      <c r="H13" s="882">
        <v>3</v>
      </c>
      <c r="I13" s="542">
        <v>1.60</v>
      </c>
      <c r="J13" s="448">
        <v>0.40</v>
      </c>
      <c r="K13" s="357">
        <v>-0.30</v>
      </c>
      <c r="L13" s="357">
        <v>-1.40</v>
      </c>
    </row>
    <row r="14" spans="1:12" s="257" customFormat="1" ht="12.75" customHeight="1">
      <c r="A14" s="594" t="s">
        <v>878</v>
      </c>
      <c r="B14" s="594" t="s">
        <v>879</v>
      </c>
      <c r="C14" s="534" t="s">
        <v>497</v>
      </c>
      <c r="D14" s="534" t="s">
        <v>818</v>
      </c>
      <c r="E14" s="677">
        <v>307</v>
      </c>
      <c r="F14" s="602">
        <v>319</v>
      </c>
      <c r="G14" s="602">
        <v>210</v>
      </c>
      <c r="H14" s="884">
        <v>73</v>
      </c>
      <c r="I14" s="677">
        <v>-11</v>
      </c>
      <c r="J14" s="602">
        <v>-93</v>
      </c>
      <c r="K14" s="404">
        <v>-134</v>
      </c>
      <c r="L14" s="404">
        <v>-197</v>
      </c>
    </row>
    <row r="15" spans="1:12" s="257" customFormat="1" ht="12.75" customHeight="1">
      <c r="A15" s="594" t="s">
        <v>477</v>
      </c>
      <c r="B15" s="594" t="s">
        <v>477</v>
      </c>
      <c r="C15" s="535" t="s">
        <v>373</v>
      </c>
      <c r="D15" s="535" t="s">
        <v>496</v>
      </c>
      <c r="E15" s="542">
        <v>5.40</v>
      </c>
      <c r="F15" s="448">
        <v>5.40</v>
      </c>
      <c r="G15" s="448">
        <v>3.50</v>
      </c>
      <c r="H15" s="882">
        <v>1.20</v>
      </c>
      <c r="I15" s="542">
        <v>-0.20</v>
      </c>
      <c r="J15" s="448">
        <v>-1.40</v>
      </c>
      <c r="K15" s="357">
        <v>-2</v>
      </c>
      <c r="L15" s="357">
        <v>-3</v>
      </c>
    </row>
    <row r="16" spans="1:12" s="257" customFormat="1" ht="12.75" customHeight="1">
      <c r="A16" s="594" t="s">
        <v>880</v>
      </c>
      <c r="B16" s="594" t="s">
        <v>881</v>
      </c>
      <c r="C16" s="534" t="s">
        <v>497</v>
      </c>
      <c r="D16" s="534" t="s">
        <v>818</v>
      </c>
      <c r="E16" s="677">
        <v>90</v>
      </c>
      <c r="F16" s="602">
        <v>95</v>
      </c>
      <c r="G16" s="602">
        <v>96</v>
      </c>
      <c r="H16" s="884">
        <v>110</v>
      </c>
      <c r="I16" s="677">
        <v>112</v>
      </c>
      <c r="J16" s="602">
        <v>115</v>
      </c>
      <c r="K16" s="404">
        <v>116</v>
      </c>
      <c r="L16" s="404">
        <v>107</v>
      </c>
    </row>
    <row r="17" spans="1:12" s="257" customFormat="1" ht="12.75" customHeight="1">
      <c r="A17" s="678" t="s">
        <v>477</v>
      </c>
      <c r="B17" s="678" t="s">
        <v>477</v>
      </c>
      <c r="C17" s="535" t="s">
        <v>373</v>
      </c>
      <c r="D17" s="535" t="s">
        <v>496</v>
      </c>
      <c r="E17" s="542">
        <v>1.60</v>
      </c>
      <c r="F17" s="448">
        <v>1.60</v>
      </c>
      <c r="G17" s="448">
        <v>1.60</v>
      </c>
      <c r="H17" s="882">
        <v>1.80</v>
      </c>
      <c r="I17" s="542">
        <v>1.80</v>
      </c>
      <c r="J17" s="448">
        <v>1.80</v>
      </c>
      <c r="K17" s="410">
        <v>1.80</v>
      </c>
      <c r="L17" s="410">
        <v>1.60</v>
      </c>
    </row>
    <row r="18" spans="1:12" s="257" customFormat="1" ht="12.75" customHeight="1">
      <c r="A18" s="474" t="s">
        <v>882</v>
      </c>
      <c r="B18" s="474" t="s">
        <v>883</v>
      </c>
      <c r="C18" s="536" t="s">
        <v>497</v>
      </c>
      <c r="D18" s="536" t="s">
        <v>818</v>
      </c>
      <c r="E18" s="641">
        <v>-253</v>
      </c>
      <c r="F18" s="549">
        <v>-245</v>
      </c>
      <c r="G18" s="549">
        <v>-292</v>
      </c>
      <c r="H18" s="883">
        <v>-204</v>
      </c>
      <c r="I18" s="641">
        <v>-201</v>
      </c>
      <c r="J18" s="549">
        <v>-207</v>
      </c>
      <c r="K18" s="358">
        <v>-216</v>
      </c>
      <c r="L18" s="358">
        <v>-231</v>
      </c>
    </row>
    <row r="19" spans="1:12" s="257" customFormat="1" ht="12.75" customHeight="1">
      <c r="A19" s="477" t="s">
        <v>477</v>
      </c>
      <c r="B19" s="477" t="s">
        <v>477</v>
      </c>
      <c r="C19" s="535" t="s">
        <v>373</v>
      </c>
      <c r="D19" s="535" t="s">
        <v>496</v>
      </c>
      <c r="E19" s="542">
        <v>-4.4000000000000004</v>
      </c>
      <c r="F19" s="448">
        <v>-4.0999999999999996</v>
      </c>
      <c r="G19" s="448">
        <v>-4.9000000000000004</v>
      </c>
      <c r="H19" s="882">
        <v>-3.30</v>
      </c>
      <c r="I19" s="542">
        <v>-3.20</v>
      </c>
      <c r="J19" s="448">
        <v>-3.20</v>
      </c>
      <c r="K19" s="357">
        <v>-3.30</v>
      </c>
      <c r="L19" s="357">
        <v>-3.50</v>
      </c>
    </row>
    <row r="20" spans="1:12" s="257" customFormat="1" ht="12.75" customHeight="1">
      <c r="A20" s="477" t="s">
        <v>884</v>
      </c>
      <c r="B20" s="477" t="s">
        <v>885</v>
      </c>
      <c r="C20" s="534" t="s">
        <v>497</v>
      </c>
      <c r="D20" s="534" t="s">
        <v>818</v>
      </c>
      <c r="E20" s="642">
        <v>-35</v>
      </c>
      <c r="F20" s="628">
        <v>-30</v>
      </c>
      <c r="G20" s="628">
        <v>-28</v>
      </c>
      <c r="H20" s="939">
        <v>-31</v>
      </c>
      <c r="I20" s="642">
        <v>-30</v>
      </c>
      <c r="J20" s="628">
        <v>-39</v>
      </c>
      <c r="K20" s="358">
        <v>-38</v>
      </c>
      <c r="L20" s="358">
        <v>-36</v>
      </c>
    </row>
    <row r="21" spans="1:12" s="257" customFormat="1" ht="12.75" customHeight="1">
      <c r="A21" s="671" t="s">
        <v>477</v>
      </c>
      <c r="B21" s="671" t="s">
        <v>477</v>
      </c>
      <c r="C21" s="672" t="s">
        <v>373</v>
      </c>
      <c r="D21" s="535" t="s">
        <v>496</v>
      </c>
      <c r="E21" s="647">
        <v>-0.60</v>
      </c>
      <c r="F21" s="620">
        <v>-0.50</v>
      </c>
      <c r="G21" s="620">
        <v>-0.50</v>
      </c>
      <c r="H21" s="894">
        <v>-0.50</v>
      </c>
      <c r="I21" s="647">
        <v>-0.50</v>
      </c>
      <c r="J21" s="620">
        <v>-0.60</v>
      </c>
      <c r="K21" s="410">
        <v>-0.60</v>
      </c>
      <c r="L21" s="410">
        <v>-0.50</v>
      </c>
    </row>
    <row r="22" spans="1:12" s="257" customFormat="1" ht="12.75" customHeight="1">
      <c r="A22" s="477" t="s">
        <v>886</v>
      </c>
      <c r="B22" s="477" t="s">
        <v>887</v>
      </c>
      <c r="C22" s="636" t="s">
        <v>497</v>
      </c>
      <c r="D22" s="536" t="s">
        <v>818</v>
      </c>
      <c r="E22" s="641">
        <v>110</v>
      </c>
      <c r="F22" s="549">
        <v>140</v>
      </c>
      <c r="G22" s="549">
        <v>-14</v>
      </c>
      <c r="H22" s="883">
        <v>-51</v>
      </c>
      <c r="I22" s="641">
        <v>-131</v>
      </c>
      <c r="J22" s="549">
        <v>-224</v>
      </c>
      <c r="K22" s="358">
        <v>-273</v>
      </c>
      <c r="L22" s="358">
        <v>-357</v>
      </c>
    </row>
    <row r="23" spans="1:12" s="257" customFormat="1" ht="12.75" customHeight="1">
      <c r="A23" s="477" t="s">
        <v>477</v>
      </c>
      <c r="B23" s="477" t="s">
        <v>477</v>
      </c>
      <c r="C23" s="535" t="s">
        <v>373</v>
      </c>
      <c r="D23" s="535" t="s">
        <v>496</v>
      </c>
      <c r="E23" s="542">
        <v>1.90</v>
      </c>
      <c r="F23" s="448">
        <v>2.40</v>
      </c>
      <c r="G23" s="448">
        <v>-0.20</v>
      </c>
      <c r="H23" s="882">
        <v>-0.80</v>
      </c>
      <c r="I23" s="542">
        <v>-2.10</v>
      </c>
      <c r="J23" s="448">
        <v>-3.50</v>
      </c>
      <c r="K23" s="357">
        <v>-4.20</v>
      </c>
      <c r="L23" s="357">
        <v>-5.40</v>
      </c>
    </row>
    <row r="24" spans="1:12" s="257" customFormat="1" ht="12.75" customHeight="1">
      <c r="A24" s="477" t="s">
        <v>888</v>
      </c>
      <c r="B24" s="477" t="s">
        <v>889</v>
      </c>
      <c r="C24" s="534" t="s">
        <v>497</v>
      </c>
      <c r="D24" s="534" t="s">
        <v>818</v>
      </c>
      <c r="E24" s="642">
        <v>46</v>
      </c>
      <c r="F24" s="628">
        <v>51</v>
      </c>
      <c r="G24" s="628">
        <v>72</v>
      </c>
      <c r="H24" s="939">
        <v>95</v>
      </c>
      <c r="I24" s="642">
        <v>91</v>
      </c>
      <c r="J24" s="628">
        <v>79</v>
      </c>
      <c r="K24" s="358">
        <v>84</v>
      </c>
      <c r="L24" s="358">
        <v>89</v>
      </c>
    </row>
    <row r="25" spans="1:12" s="257" customFormat="1" ht="12.75" customHeight="1">
      <c r="A25" s="477" t="s">
        <v>477</v>
      </c>
      <c r="B25" s="477" t="s">
        <v>477</v>
      </c>
      <c r="C25" s="535" t="s">
        <v>373</v>
      </c>
      <c r="D25" s="535" t="s">
        <v>496</v>
      </c>
      <c r="E25" s="542">
        <v>0.80</v>
      </c>
      <c r="F25" s="448">
        <v>0.90</v>
      </c>
      <c r="G25" s="448">
        <v>1.20</v>
      </c>
      <c r="H25" s="882">
        <v>1.60</v>
      </c>
      <c r="I25" s="542">
        <v>1.50</v>
      </c>
      <c r="J25" s="448">
        <v>1.20</v>
      </c>
      <c r="K25" s="357">
        <v>1.30</v>
      </c>
      <c r="L25" s="357">
        <v>1.30</v>
      </c>
    </row>
    <row r="26" spans="1:12" s="257" customFormat="1" ht="12.75" customHeight="1">
      <c r="A26" s="477" t="s">
        <v>907</v>
      </c>
      <c r="B26" s="477" t="s">
        <v>890</v>
      </c>
      <c r="C26" s="534" t="s">
        <v>497</v>
      </c>
      <c r="D26" s="534" t="s">
        <v>818</v>
      </c>
      <c r="E26" s="642">
        <v>157</v>
      </c>
      <c r="F26" s="628">
        <v>191</v>
      </c>
      <c r="G26" s="628">
        <v>58</v>
      </c>
      <c r="H26" s="939">
        <v>44</v>
      </c>
      <c r="I26" s="642">
        <v>-40</v>
      </c>
      <c r="J26" s="628">
        <v>-145</v>
      </c>
      <c r="K26" s="358">
        <v>-189</v>
      </c>
      <c r="L26" s="358">
        <v>-269</v>
      </c>
    </row>
    <row r="27" spans="1:12" s="257" customFormat="1" ht="12.75" customHeight="1">
      <c r="A27" s="477" t="s">
        <v>477</v>
      </c>
      <c r="B27" s="477" t="s">
        <v>477</v>
      </c>
      <c r="C27" s="535" t="s">
        <v>373</v>
      </c>
      <c r="D27" s="535" t="s">
        <v>496</v>
      </c>
      <c r="E27" s="542">
        <v>2.70</v>
      </c>
      <c r="F27" s="448">
        <v>3.20</v>
      </c>
      <c r="G27" s="448">
        <v>1</v>
      </c>
      <c r="H27" s="882">
        <v>0.70</v>
      </c>
      <c r="I27" s="542">
        <v>-0.60</v>
      </c>
      <c r="J27" s="448">
        <v>-2.2999999999999998</v>
      </c>
      <c r="K27" s="357">
        <v>-2.90</v>
      </c>
      <c r="L27" s="357">
        <v>-4</v>
      </c>
    </row>
    <row r="28" spans="1:12" s="257" customFormat="1" ht="12.75" customHeight="1">
      <c r="A28" s="474" t="s">
        <v>891</v>
      </c>
      <c r="B28" s="626" t="s">
        <v>892</v>
      </c>
      <c r="C28" s="536" t="s">
        <v>497</v>
      </c>
      <c r="D28" s="536" t="s">
        <v>818</v>
      </c>
      <c r="E28" s="641">
        <v>142</v>
      </c>
      <c r="F28" s="549">
        <v>177</v>
      </c>
      <c r="G28" s="549">
        <v>1</v>
      </c>
      <c r="H28" s="883">
        <v>11</v>
      </c>
      <c r="I28" s="641">
        <v>-77</v>
      </c>
      <c r="J28" s="549">
        <v>-205</v>
      </c>
      <c r="K28" s="354" t="s">
        <v>458</v>
      </c>
      <c r="L28" s="354" t="s">
        <v>458</v>
      </c>
    </row>
    <row r="29" spans="1:12" s="257" customFormat="1" ht="12.75" customHeight="1">
      <c r="A29" s="594" t="s">
        <v>893</v>
      </c>
      <c r="B29" s="594" t="s">
        <v>894</v>
      </c>
      <c r="C29" s="535" t="s">
        <v>497</v>
      </c>
      <c r="D29" s="535" t="s">
        <v>818</v>
      </c>
      <c r="E29" s="679">
        <v>-103</v>
      </c>
      <c r="F29" s="550">
        <v>-81</v>
      </c>
      <c r="G29" s="550">
        <v>-95</v>
      </c>
      <c r="H29" s="882">
        <v>-4.80</v>
      </c>
      <c r="I29" s="542">
        <v>-54.70</v>
      </c>
      <c r="J29" s="448">
        <v>-62.70</v>
      </c>
      <c r="K29" s="357" t="s">
        <v>458</v>
      </c>
      <c r="L29" s="357" t="s">
        <v>458</v>
      </c>
    </row>
    <row r="30" spans="1:12" s="257" customFormat="1" ht="12.75" customHeight="1">
      <c r="A30" s="594" t="s">
        <v>895</v>
      </c>
      <c r="B30" s="594" t="s">
        <v>896</v>
      </c>
      <c r="C30" s="535" t="s">
        <v>497</v>
      </c>
      <c r="D30" s="535" t="s">
        <v>818</v>
      </c>
      <c r="E30" s="679">
        <v>-33</v>
      </c>
      <c r="F30" s="550">
        <v>58</v>
      </c>
      <c r="G30" s="550">
        <v>112</v>
      </c>
      <c r="H30" s="945">
        <v>75</v>
      </c>
      <c r="I30" s="679">
        <v>137</v>
      </c>
      <c r="J30" s="550">
        <v>337</v>
      </c>
      <c r="K30" s="357" t="s">
        <v>458</v>
      </c>
      <c r="L30" s="357" t="s">
        <v>458</v>
      </c>
    </row>
    <row r="31" spans="1:12" s="257" customFormat="1" ht="12.75" customHeight="1">
      <c r="A31" s="594" t="s">
        <v>897</v>
      </c>
      <c r="B31" s="594" t="s">
        <v>898</v>
      </c>
      <c r="C31" s="535" t="s">
        <v>497</v>
      </c>
      <c r="D31" s="535" t="s">
        <v>818</v>
      </c>
      <c r="E31" s="679">
        <v>-14</v>
      </c>
      <c r="F31" s="550">
        <v>-33</v>
      </c>
      <c r="G31" s="550">
        <v>-40</v>
      </c>
      <c r="H31" s="945">
        <v>-58</v>
      </c>
      <c r="I31" s="679">
        <v>-65</v>
      </c>
      <c r="J31" s="550">
        <v>-75</v>
      </c>
      <c r="K31" s="357" t="s">
        <v>458</v>
      </c>
      <c r="L31" s="357" t="s">
        <v>458</v>
      </c>
    </row>
    <row r="32" spans="1:12" s="257" customFormat="1" ht="12.75" customHeight="1">
      <c r="A32" s="674" t="s">
        <v>899</v>
      </c>
      <c r="B32" s="674" t="s">
        <v>900</v>
      </c>
      <c r="C32" s="535" t="s">
        <v>497</v>
      </c>
      <c r="D32" s="535" t="s">
        <v>818</v>
      </c>
      <c r="E32" s="679">
        <v>205</v>
      </c>
      <c r="F32" s="550">
        <v>157</v>
      </c>
      <c r="G32" s="550">
        <v>-150</v>
      </c>
      <c r="H32" s="945">
        <v>-297</v>
      </c>
      <c r="I32" s="679">
        <v>-480</v>
      </c>
      <c r="J32" s="550">
        <v>-688</v>
      </c>
      <c r="K32" s="357" t="s">
        <v>458</v>
      </c>
      <c r="L32" s="357" t="s">
        <v>458</v>
      </c>
    </row>
    <row r="33" spans="1:12" s="257" customFormat="1" ht="12.75" customHeight="1">
      <c r="A33" s="594" t="s">
        <v>901</v>
      </c>
      <c r="B33" s="674" t="s">
        <v>902</v>
      </c>
      <c r="C33" s="535" t="s">
        <v>497</v>
      </c>
      <c r="D33" s="535" t="s">
        <v>818</v>
      </c>
      <c r="E33" s="680">
        <v>86</v>
      </c>
      <c r="F33" s="673">
        <v>76</v>
      </c>
      <c r="G33" s="673">
        <v>173</v>
      </c>
      <c r="H33" s="946">
        <v>296</v>
      </c>
      <c r="I33" s="680">
        <v>386</v>
      </c>
      <c r="J33" s="673">
        <v>283</v>
      </c>
      <c r="K33" s="357" t="s">
        <v>458</v>
      </c>
      <c r="L33" s="357" t="s">
        <v>458</v>
      </c>
    </row>
    <row r="34" spans="1:12" s="257" customFormat="1" ht="12.75" customHeight="1">
      <c r="A34" s="474" t="s">
        <v>903</v>
      </c>
      <c r="B34" s="474" t="s">
        <v>904</v>
      </c>
      <c r="C34" s="536" t="s">
        <v>908</v>
      </c>
      <c r="D34" s="536" t="s">
        <v>909</v>
      </c>
      <c r="E34" s="643">
        <v>-733</v>
      </c>
      <c r="F34" s="545">
        <v>-849</v>
      </c>
      <c r="G34" s="545">
        <v>-956</v>
      </c>
      <c r="H34" s="881">
        <v>-952</v>
      </c>
      <c r="I34" s="643">
        <v>-1070</v>
      </c>
      <c r="J34" s="545">
        <v>-1127</v>
      </c>
      <c r="K34" s="362" t="s">
        <v>458</v>
      </c>
      <c r="L34" s="362" t="s">
        <v>458</v>
      </c>
    </row>
    <row r="35" spans="1:12" s="257" customFormat="1" ht="12.75" customHeight="1">
      <c r="A35" s="477" t="s">
        <v>477</v>
      </c>
      <c r="B35" s="477" t="s">
        <v>477</v>
      </c>
      <c r="C35" s="535" t="s">
        <v>373</v>
      </c>
      <c r="D35" s="535" t="s">
        <v>496</v>
      </c>
      <c r="E35" s="681">
        <v>-12.80</v>
      </c>
      <c r="F35" s="593">
        <v>-14.40</v>
      </c>
      <c r="G35" s="593">
        <v>-15.90</v>
      </c>
      <c r="H35" s="947">
        <v>-15.60</v>
      </c>
      <c r="I35" s="681">
        <v>-17.10</v>
      </c>
      <c r="J35" s="593">
        <v>-17.50</v>
      </c>
      <c r="K35" s="421" t="s">
        <v>458</v>
      </c>
      <c r="L35" s="421" t="s">
        <v>458</v>
      </c>
    </row>
    <row r="36" spans="1:12" s="257" customFormat="1" ht="12.75" customHeight="1">
      <c r="A36" s="477" t="s">
        <v>910</v>
      </c>
      <c r="B36" s="477" t="s">
        <v>906</v>
      </c>
      <c r="C36" s="534" t="s">
        <v>908</v>
      </c>
      <c r="D36" s="534" t="s">
        <v>909</v>
      </c>
      <c r="E36" s="637">
        <v>4314</v>
      </c>
      <c r="F36" s="623">
        <v>4229</v>
      </c>
      <c r="G36" s="623">
        <v>4366</v>
      </c>
      <c r="H36" s="942">
        <v>4471</v>
      </c>
      <c r="I36" s="637">
        <v>4631</v>
      </c>
      <c r="J36" s="623">
        <v>4567</v>
      </c>
      <c r="K36" s="414" t="s">
        <v>458</v>
      </c>
      <c r="L36" s="414" t="s">
        <v>458</v>
      </c>
    </row>
    <row r="37" spans="1:12" s="257" customFormat="1" ht="12.75" customHeight="1" thickBot="1">
      <c r="A37" s="614" t="s">
        <v>477</v>
      </c>
      <c r="B37" s="614" t="s">
        <v>477</v>
      </c>
      <c r="C37" s="539" t="s">
        <v>373</v>
      </c>
      <c r="D37" s="539" t="s">
        <v>496</v>
      </c>
      <c r="E37" s="683">
        <v>75.400000000000006</v>
      </c>
      <c r="F37" s="682">
        <v>71.599999999999994</v>
      </c>
      <c r="G37" s="682">
        <v>72.50</v>
      </c>
      <c r="H37" s="895">
        <v>73.20</v>
      </c>
      <c r="I37" s="683">
        <v>73.900000000000006</v>
      </c>
      <c r="J37" s="682">
        <v>71.099999999999994</v>
      </c>
      <c r="K37" s="422" t="s">
        <v>458</v>
      </c>
      <c r="L37" s="422" t="s">
        <v>458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1172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424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415</v>
      </c>
      <c r="B19" s="9">
        <v>3.10</v>
      </c>
      <c r="C19" s="9"/>
      <c r="D19" s="9"/>
      <c r="E19" s="9">
        <v>3.60</v>
      </c>
      <c r="F19" s="9"/>
      <c r="G19" s="9"/>
      <c r="H19" s="9"/>
      <c r="I19" s="9">
        <v>1.1000000000000001</v>
      </c>
      <c r="J19" s="9"/>
      <c r="K19" s="9"/>
      <c r="L19" s="9">
        <v>-0.20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3.90</v>
      </c>
      <c r="C20" s="9">
        <v>3.70</v>
      </c>
      <c r="D20" s="9">
        <v>3.60</v>
      </c>
      <c r="E20" s="9">
        <v>3.40</v>
      </c>
      <c r="F20" s="9">
        <v>3.10</v>
      </c>
      <c r="G20" s="9">
        <v>2.80</v>
      </c>
      <c r="H20" s="9">
        <v>2.60</v>
      </c>
      <c r="I20" s="9">
        <v>2</v>
      </c>
      <c r="J20" s="9">
        <v>1.60</v>
      </c>
      <c r="K20" s="9">
        <v>1.20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428</v>
      </c>
      <c r="H1" s="3" t="s">
        <v>30</v>
      </c>
    </row>
    <row r="2" ht="13.5" customHeight="1">
      <c r="A2" s="176" t="s">
        <v>429</v>
      </c>
    </row>
    <row r="3" ht="13.5" customHeight="1">
      <c r="A3" s="176" t="s">
        <v>292</v>
      </c>
    </row>
    <row r="18" spans="2:41" ht="13.5" customHeight="1"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0</v>
      </c>
      <c r="C19" s="187">
        <v>0.53</v>
      </c>
      <c r="D19" s="187">
        <v>0.01</v>
      </c>
      <c r="E19" s="187">
        <v>0.65</v>
      </c>
      <c r="F19" s="187">
        <v>0.62</v>
      </c>
      <c r="G19" s="187">
        <v>0.32</v>
      </c>
      <c r="H19" s="187">
        <v>0.21</v>
      </c>
      <c r="I19" s="187">
        <v>0.02</v>
      </c>
      <c r="J19" s="187">
        <v>-3.38</v>
      </c>
      <c r="K19" s="187">
        <v>-11.45</v>
      </c>
      <c r="L19" s="187">
        <v>12.38</v>
      </c>
      <c r="M19" s="187">
        <v>-0.27</v>
      </c>
      <c r="N19" s="187">
        <v>-0.070000000000000007</v>
      </c>
      <c r="O19" s="187">
        <v>1.99</v>
      </c>
      <c r="P19" s="187">
        <v>2.25</v>
      </c>
      <c r="Q19" s="187">
        <v>0.52</v>
      </c>
      <c r="R19" s="187">
        <v>0.60</v>
      </c>
      <c r="S19" s="187">
        <v>0.82</v>
      </c>
      <c r="T19" s="187">
        <v>0.18</v>
      </c>
      <c r="U19" s="187">
        <v>-0.30</v>
      </c>
      <c r="V19" s="187">
        <v>-0.30</v>
      </c>
      <c r="W19" s="187">
        <v>0.30</v>
      </c>
      <c r="X19" s="187">
        <v>0.40</v>
      </c>
      <c r="Y19" s="187">
        <v>0.30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449</v>
      </c>
      <c r="B20" s="187">
        <v>0.69</v>
      </c>
      <c r="C20" s="187">
        <v>0.70</v>
      </c>
      <c r="D20" s="187">
        <v>0.72</v>
      </c>
      <c r="E20" s="187">
        <v>0.18</v>
      </c>
      <c r="F20" s="187">
        <v>0.54</v>
      </c>
      <c r="G20" s="187">
        <v>0.67</v>
      </c>
      <c r="H20" s="187">
        <v>0.89</v>
      </c>
      <c r="I20" s="187">
        <v>0.44</v>
      </c>
      <c r="J20" s="187">
        <v>-1.18</v>
      </c>
      <c r="K20" s="187">
        <v>-8.48</v>
      </c>
      <c r="L20" s="187">
        <v>7.85</v>
      </c>
      <c r="M20" s="187">
        <v>0.96</v>
      </c>
      <c r="N20" s="187">
        <v>1.54</v>
      </c>
      <c r="O20" s="187">
        <v>1.71</v>
      </c>
      <c r="P20" s="187">
        <v>0.66</v>
      </c>
      <c r="Q20" s="187">
        <v>1.70</v>
      </c>
      <c r="R20" s="187">
        <v>-0.41</v>
      </c>
      <c r="S20" s="187">
        <v>-0.14000000000000001</v>
      </c>
      <c r="T20" s="187">
        <v>0.64</v>
      </c>
      <c r="U20" s="187">
        <v>-0.05</v>
      </c>
      <c r="V20" s="187">
        <v>0.01</v>
      </c>
      <c r="W20" s="187">
        <v>0.06</v>
      </c>
      <c r="X20" s="187">
        <v>0.18</v>
      </c>
      <c r="Y20" s="187">
        <v>0.28000000000000003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1174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424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415</v>
      </c>
      <c r="B19" s="9">
        <v>2.60</v>
      </c>
      <c r="C19" s="9"/>
      <c r="D19" s="9"/>
      <c r="E19" s="9">
        <v>4.4000000000000004</v>
      </c>
      <c r="F19" s="9"/>
      <c r="G19" s="9"/>
      <c r="H19" s="9"/>
      <c r="I19" s="9">
        <v>8.8000000000000007</v>
      </c>
      <c r="J19" s="9"/>
      <c r="K19" s="9"/>
      <c r="L19" s="9">
        <v>9.50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2.50</v>
      </c>
      <c r="C20" s="9">
        <v>2.50</v>
      </c>
      <c r="D20" s="9">
        <v>2.60</v>
      </c>
      <c r="E20" s="9">
        <v>3</v>
      </c>
      <c r="F20" s="9">
        <v>4.30</v>
      </c>
      <c r="G20" s="9">
        <v>4.80</v>
      </c>
      <c r="H20" s="9">
        <v>5.40</v>
      </c>
      <c r="I20" s="9">
        <v>7.20</v>
      </c>
      <c r="J20" s="9">
        <v>7.90</v>
      </c>
      <c r="K20" s="9">
        <v>8.40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425</v>
      </c>
      <c r="B4" s="172" t="s">
        <v>426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56">
        <v>44835</v>
      </c>
      <c r="F7" s="957"/>
      <c r="G7" s="958"/>
      <c r="H7" s="896">
        <v>44866</v>
      </c>
    </row>
    <row r="8" spans="1:8" s="173" customFormat="1" ht="12.75" customHeight="1" hidden="1">
      <c r="A8" s="277"/>
      <c r="B8" s="277"/>
      <c r="C8" s="277"/>
      <c r="D8" s="277"/>
      <c r="E8" s="181" t="s">
        <v>390</v>
      </c>
      <c r="F8" s="318" t="s">
        <v>391</v>
      </c>
      <c r="G8" s="182" t="s">
        <v>392</v>
      </c>
      <c r="H8" s="183" t="s">
        <v>393</v>
      </c>
    </row>
    <row r="9" spans="1:8" s="173" customFormat="1" ht="12.75" customHeight="1">
      <c r="A9" s="277"/>
      <c r="B9" s="277"/>
      <c r="C9" s="277"/>
      <c r="D9" s="277"/>
      <c r="E9" s="956" t="s">
        <v>1177</v>
      </c>
      <c r="F9" s="957"/>
      <c r="G9" s="958"/>
      <c r="H9" s="897" t="s">
        <v>1158</v>
      </c>
    </row>
    <row r="10" spans="1:8" s="173" customFormat="1" ht="12.75" customHeight="1">
      <c r="A10" s="277"/>
      <c r="B10" s="277"/>
      <c r="C10" s="277"/>
      <c r="D10" s="277"/>
      <c r="E10" s="181" t="s">
        <v>390</v>
      </c>
      <c r="F10" s="318" t="s">
        <v>391</v>
      </c>
      <c r="G10" s="182" t="s">
        <v>389</v>
      </c>
      <c r="H10" s="183" t="s">
        <v>394</v>
      </c>
    </row>
    <row r="11" spans="1:8" ht="12.75" customHeight="1">
      <c r="A11" s="283" t="s">
        <v>396</v>
      </c>
      <c r="B11" s="283" t="s">
        <v>397</v>
      </c>
      <c r="C11" s="284" t="s">
        <v>348</v>
      </c>
      <c r="D11" s="284" t="s">
        <v>395</v>
      </c>
      <c r="E11" s="922">
        <v>1.80</v>
      </c>
      <c r="F11" s="923">
        <v>2.50</v>
      </c>
      <c r="G11" s="923">
        <v>2.2000000000000002</v>
      </c>
      <c r="H11" s="924">
        <f>'[1]OutR'!$AI$107</f>
        <v>2.4085632853786922</v>
      </c>
    </row>
    <row r="12" spans="1:8" ht="12.75" customHeight="1">
      <c r="A12" s="179" t="s">
        <v>911</v>
      </c>
      <c r="B12" s="179" t="s">
        <v>916</v>
      </c>
      <c r="C12" s="180" t="s">
        <v>348</v>
      </c>
      <c r="D12" s="180" t="s">
        <v>395</v>
      </c>
      <c r="E12" s="925">
        <v>-0.30</v>
      </c>
      <c r="F12" s="926">
        <v>2</v>
      </c>
      <c r="G12" s="926">
        <v>1.20</v>
      </c>
      <c r="H12" s="927">
        <f>'[1]OutR'!$AJ$107</f>
        <v>-0.18369821897443406</v>
      </c>
    </row>
    <row r="13" spans="1:8" ht="12.75" customHeight="1">
      <c r="A13" s="179" t="s">
        <v>398</v>
      </c>
      <c r="B13" s="179" t="s">
        <v>399</v>
      </c>
      <c r="C13" s="180" t="s">
        <v>369</v>
      </c>
      <c r="D13" s="180" t="s">
        <v>369</v>
      </c>
      <c r="E13" s="925">
        <v>13</v>
      </c>
      <c r="F13" s="926">
        <v>16.80</v>
      </c>
      <c r="G13" s="926">
        <v>15.60</v>
      </c>
      <c r="H13" s="927">
        <f>'[2]OutR'!$CJ$4</f>
        <v>15.00289597666989</v>
      </c>
    </row>
    <row r="14" spans="1:8" ht="12.75" customHeight="1">
      <c r="A14" s="179" t="s">
        <v>912</v>
      </c>
      <c r="B14" s="179" t="s">
        <v>915</v>
      </c>
      <c r="C14" s="180" t="s">
        <v>369</v>
      </c>
      <c r="D14" s="180" t="s">
        <v>369</v>
      </c>
      <c r="E14" s="925">
        <v>5.60</v>
      </c>
      <c r="F14" s="926">
        <v>11.20</v>
      </c>
      <c r="G14" s="926">
        <v>8.40</v>
      </c>
      <c r="H14" s="927">
        <f>'[2]OutR'!$CK$4</f>
        <v>9.4760683794926024</v>
      </c>
    </row>
    <row r="15" spans="1:8" ht="12.75" customHeight="1">
      <c r="A15" s="179" t="s">
        <v>400</v>
      </c>
      <c r="B15" s="179" t="s">
        <v>401</v>
      </c>
      <c r="C15" s="180" t="s">
        <v>364</v>
      </c>
      <c r="D15" s="180" t="s">
        <v>365</v>
      </c>
      <c r="E15" s="925">
        <v>4.50</v>
      </c>
      <c r="F15" s="926">
        <v>8.10</v>
      </c>
      <c r="G15" s="926">
        <v>6.60</v>
      </c>
      <c r="H15" s="927">
        <f>'[3]OutR'!$AE$41</f>
        <v>6.7316934986117349</v>
      </c>
    </row>
    <row r="16" spans="1:8" ht="12.75" customHeight="1">
      <c r="A16" s="179" t="s">
        <v>913</v>
      </c>
      <c r="B16" s="179" t="s">
        <v>917</v>
      </c>
      <c r="C16" s="180" t="s">
        <v>364</v>
      </c>
      <c r="D16" s="180" t="s">
        <v>365</v>
      </c>
      <c r="E16" s="925">
        <v>5.30</v>
      </c>
      <c r="F16" s="926">
        <v>13</v>
      </c>
      <c r="G16" s="926">
        <v>8.50</v>
      </c>
      <c r="H16" s="927">
        <f>'[3]OutR'!$AF$41</f>
        <v>6.6382316923754292</v>
      </c>
    </row>
    <row r="17" spans="1:8" ht="12.75" customHeight="1">
      <c r="A17" s="179" t="s">
        <v>402</v>
      </c>
      <c r="B17" s="179" t="s">
        <v>403</v>
      </c>
      <c r="C17" s="180" t="s">
        <v>369</v>
      </c>
      <c r="D17" s="180" t="s">
        <v>369</v>
      </c>
      <c r="E17" s="925">
        <v>-5.60</v>
      </c>
      <c r="F17" s="926">
        <v>-3.70</v>
      </c>
      <c r="G17" s="926">
        <v>-4.20</v>
      </c>
      <c r="H17" s="927">
        <f>'[4]OutR'!$AF$39</f>
        <v>-5.3532814933315382</v>
      </c>
    </row>
    <row r="18" spans="1:8" ht="12.75" customHeight="1" thickBot="1">
      <c r="A18" s="285" t="s">
        <v>914</v>
      </c>
      <c r="B18" s="285" t="s">
        <v>918</v>
      </c>
      <c r="C18" s="286" t="s">
        <v>369</v>
      </c>
      <c r="D18" s="286" t="s">
        <v>369</v>
      </c>
      <c r="E18" s="928">
        <v>-4.9000000000000004</v>
      </c>
      <c r="F18" s="929">
        <v>-1.90</v>
      </c>
      <c r="G18" s="929">
        <v>-2.80</v>
      </c>
      <c r="H18" s="930">
        <f>'[4]OutR'!$AG$39</f>
        <v>-5.2814183321325325</v>
      </c>
    </row>
    <row r="19" ht="12.75" customHeight="1"/>
    <row r="20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924</v>
      </c>
      <c r="C18" s="186" t="s">
        <v>943</v>
      </c>
      <c r="D18" s="186" t="s">
        <v>944</v>
      </c>
      <c r="E18" s="186" t="s">
        <v>945</v>
      </c>
      <c r="F18" s="186" t="s">
        <v>925</v>
      </c>
      <c r="G18" s="186" t="s">
        <v>946</v>
      </c>
      <c r="H18" s="186" t="s">
        <v>947</v>
      </c>
      <c r="I18" s="186" t="s">
        <v>948</v>
      </c>
      <c r="J18" s="186" t="s">
        <v>926</v>
      </c>
      <c r="K18" s="186" t="s">
        <v>949</v>
      </c>
      <c r="L18" s="186" t="s">
        <v>950</v>
      </c>
      <c r="M18" s="186" t="s">
        <v>951</v>
      </c>
      <c r="N18" s="186" t="s">
        <v>927</v>
      </c>
      <c r="O18" s="186" t="s">
        <v>952</v>
      </c>
      <c r="P18" s="186" t="s">
        <v>953</v>
      </c>
      <c r="Q18" s="186" t="s">
        <v>954</v>
      </c>
      <c r="R18" s="186" t="s">
        <v>928</v>
      </c>
      <c r="S18" s="186" t="s">
        <v>955</v>
      </c>
      <c r="T18" s="186" t="s">
        <v>956</v>
      </c>
      <c r="U18" s="186" t="s">
        <v>957</v>
      </c>
      <c r="V18" s="186" t="s">
        <v>932</v>
      </c>
      <c r="W18" s="186" t="s">
        <v>1135</v>
      </c>
      <c r="X18" s="186" t="s">
        <v>1136</v>
      </c>
      <c r="Y18" s="186" t="s">
        <v>1137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2.39</v>
      </c>
      <c r="C19" s="187">
        <v>2.13</v>
      </c>
      <c r="D19" s="187">
        <v>1.35</v>
      </c>
      <c r="E19" s="187">
        <v>1.20</v>
      </c>
      <c r="F19" s="187">
        <v>1.83</v>
      </c>
      <c r="G19" s="187">
        <v>1.61</v>
      </c>
      <c r="H19" s="187">
        <v>1.81</v>
      </c>
      <c r="I19" s="187">
        <v>1.17</v>
      </c>
      <c r="J19" s="187">
        <v>-2.85</v>
      </c>
      <c r="K19" s="187">
        <v>-14.25</v>
      </c>
      <c r="L19" s="187">
        <v>-3.83</v>
      </c>
      <c r="M19" s="187">
        <v>-4.1100000000000003</v>
      </c>
      <c r="N19" s="187">
        <v>-0.82</v>
      </c>
      <c r="O19" s="187">
        <v>14.23</v>
      </c>
      <c r="P19" s="187">
        <v>3.93</v>
      </c>
      <c r="Q19" s="187">
        <v>4.75</v>
      </c>
      <c r="R19" s="187">
        <v>5.46</v>
      </c>
      <c r="S19" s="187">
        <v>4.25</v>
      </c>
      <c r="T19" s="187">
        <v>2.14</v>
      </c>
      <c r="U19" s="187">
        <v>1.31</v>
      </c>
      <c r="V19" s="187">
        <v>0.40</v>
      </c>
      <c r="W19" s="187">
        <v>-0.12</v>
      </c>
      <c r="X19" s="187">
        <v>0.10</v>
      </c>
      <c r="Y19" s="187">
        <v>0.70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1.92</v>
      </c>
      <c r="C20" s="187">
        <v>1.78</v>
      </c>
      <c r="D20" s="187">
        <v>0.24</v>
      </c>
      <c r="E20" s="187">
        <v>0.12</v>
      </c>
      <c r="F20" s="187">
        <v>1.43</v>
      </c>
      <c r="G20" s="187">
        <v>0.55000000000000004</v>
      </c>
      <c r="H20" s="187">
        <v>1.46</v>
      </c>
      <c r="I20" s="187">
        <v>0.92</v>
      </c>
      <c r="J20" s="187">
        <v>-1.22</v>
      </c>
      <c r="K20" s="187">
        <v>-10.44</v>
      </c>
      <c r="L20" s="187">
        <v>-2.48</v>
      </c>
      <c r="M20" s="187">
        <v>-2.13</v>
      </c>
      <c r="N20" s="187">
        <v>-2.17</v>
      </c>
      <c r="O20" s="187">
        <v>10.16</v>
      </c>
      <c r="P20" s="187">
        <v>1.85</v>
      </c>
      <c r="Q20" s="187">
        <v>1.19</v>
      </c>
      <c r="R20" s="187">
        <v>3.52</v>
      </c>
      <c r="S20" s="187">
        <v>1.67</v>
      </c>
      <c r="T20" s="187">
        <v>1.1499999999999999</v>
      </c>
      <c r="U20" s="187">
        <v>0.63</v>
      </c>
      <c r="V20" s="187">
        <v>-0.71</v>
      </c>
      <c r="W20" s="187">
        <v>-0.61</v>
      </c>
      <c r="X20" s="187">
        <v>-0.44</v>
      </c>
      <c r="Y20" s="187">
        <v>0.60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2.68</v>
      </c>
      <c r="C21" s="187">
        <v>2.2599999999999998</v>
      </c>
      <c r="D21" s="187">
        <v>2</v>
      </c>
      <c r="E21" s="187">
        <v>2.71</v>
      </c>
      <c r="F21" s="187">
        <v>2.34</v>
      </c>
      <c r="G21" s="187">
        <v>1.79</v>
      </c>
      <c r="H21" s="187">
        <v>1.82</v>
      </c>
      <c r="I21" s="187">
        <v>0.05</v>
      </c>
      <c r="J21" s="187">
        <v>-2.86</v>
      </c>
      <c r="K21" s="187">
        <v>-13.57</v>
      </c>
      <c r="L21" s="187">
        <v>-4.25</v>
      </c>
      <c r="M21" s="187">
        <v>-5.63</v>
      </c>
      <c r="N21" s="187">
        <v>-4.1399999999999997</v>
      </c>
      <c r="O21" s="187">
        <v>12.52</v>
      </c>
      <c r="P21" s="187">
        <v>5.39</v>
      </c>
      <c r="Q21" s="187">
        <v>6.05</v>
      </c>
      <c r="R21" s="187">
        <v>8.57</v>
      </c>
      <c r="S21" s="187">
        <v>6.18</v>
      </c>
      <c r="T21" s="187">
        <v>1.78</v>
      </c>
      <c r="U21" s="187">
        <v>2.54</v>
      </c>
      <c r="V21" s="187">
        <v>0.96</v>
      </c>
      <c r="W21" s="187">
        <v>-0.71</v>
      </c>
      <c r="X21" s="187">
        <v>-0.28000000000000003</v>
      </c>
      <c r="Y21" s="187">
        <v>0.56000000000000005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5.12</v>
      </c>
      <c r="C22" s="187">
        <v>5.59</v>
      </c>
      <c r="D22" s="187">
        <v>5.83</v>
      </c>
      <c r="E22" s="187">
        <v>4.95</v>
      </c>
      <c r="F22" s="187">
        <v>5.53</v>
      </c>
      <c r="G22" s="187">
        <v>4.95</v>
      </c>
      <c r="H22" s="187">
        <v>4.5199999999999996</v>
      </c>
      <c r="I22" s="187">
        <v>4.05</v>
      </c>
      <c r="J22" s="187">
        <v>2.61</v>
      </c>
      <c r="K22" s="187">
        <v>-7.47</v>
      </c>
      <c r="L22" s="187">
        <v>-1.56</v>
      </c>
      <c r="M22" s="187">
        <v>-2.0699999999999998</v>
      </c>
      <c r="N22" s="187">
        <v>-1.1299999999999999</v>
      </c>
      <c r="O22" s="187">
        <v>10.96</v>
      </c>
      <c r="P22" s="187">
        <v>6.06</v>
      </c>
      <c r="Q22" s="187">
        <v>7.98</v>
      </c>
      <c r="R22" s="187">
        <v>9.16</v>
      </c>
      <c r="S22" s="187">
        <v>4.74</v>
      </c>
      <c r="T22" s="187">
        <v>1.63</v>
      </c>
      <c r="U22" s="187">
        <v>-0.49</v>
      </c>
      <c r="V22" s="187">
        <v>-2.17</v>
      </c>
      <c r="W22" s="187">
        <v>1.0900000000000001</v>
      </c>
      <c r="X22" s="187">
        <v>2.90</v>
      </c>
      <c r="Y22" s="187">
        <v>4.34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474</v>
      </c>
      <c r="B23" s="187">
        <v>3.93</v>
      </c>
      <c r="C23" s="187">
        <v>4.18</v>
      </c>
      <c r="D23" s="187">
        <v>4.3499999999999996</v>
      </c>
      <c r="E23" s="187">
        <v>3.66</v>
      </c>
      <c r="F23" s="187">
        <v>3.60</v>
      </c>
      <c r="G23" s="187">
        <v>2.69</v>
      </c>
      <c r="H23" s="187">
        <v>1.92</v>
      </c>
      <c r="I23" s="187">
        <v>1.90</v>
      </c>
      <c r="J23" s="187">
        <v>-1.76</v>
      </c>
      <c r="K23" s="187">
        <v>-9.31</v>
      </c>
      <c r="L23" s="187">
        <v>-1.19</v>
      </c>
      <c r="M23" s="187">
        <v>-1.25</v>
      </c>
      <c r="N23" s="187">
        <v>0.10</v>
      </c>
      <c r="O23" s="187">
        <v>10.16</v>
      </c>
      <c r="P23" s="187">
        <v>1.27</v>
      </c>
      <c r="Q23" s="187">
        <v>1.1100000000000001</v>
      </c>
      <c r="R23" s="187">
        <v>2.91</v>
      </c>
      <c r="S23" s="187">
        <v>1.33</v>
      </c>
      <c r="T23" s="187">
        <v>0.94</v>
      </c>
      <c r="U23" s="187">
        <v>0.21</v>
      </c>
      <c r="V23" s="187">
        <v>-0.54</v>
      </c>
      <c r="W23" s="187">
        <v>-0.57999999999999996</v>
      </c>
      <c r="X23" s="187">
        <v>-0.18</v>
      </c>
      <c r="Y23" s="187">
        <v>0.76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958</v>
      </c>
      <c r="B24" s="187">
        <v>4.74</v>
      </c>
      <c r="C24" s="187">
        <v>2.82</v>
      </c>
      <c r="D24" s="187">
        <v>2.70</v>
      </c>
      <c r="E24" s="187">
        <v>2.62</v>
      </c>
      <c r="F24" s="187">
        <v>3</v>
      </c>
      <c r="G24" s="187">
        <v>3.07</v>
      </c>
      <c r="H24" s="187">
        <v>3.03</v>
      </c>
      <c r="I24" s="187">
        <v>2.77</v>
      </c>
      <c r="J24" s="187">
        <v>-1.46</v>
      </c>
      <c r="K24" s="187">
        <v>-10.78</v>
      </c>
      <c r="L24" s="187">
        <v>-5.22</v>
      </c>
      <c r="M24" s="187">
        <v>-4.5999999999999996</v>
      </c>
      <c r="N24" s="187">
        <v>-1.91</v>
      </c>
      <c r="O24" s="187">
        <v>9.1300000000000008</v>
      </c>
      <c r="P24" s="187">
        <v>2.80</v>
      </c>
      <c r="Q24" s="187">
        <v>3.47</v>
      </c>
      <c r="R24" s="187">
        <v>4.6500000000000004</v>
      </c>
      <c r="S24" s="187">
        <v>3.66</v>
      </c>
      <c r="T24" s="187">
        <v>1.56</v>
      </c>
      <c r="U24" s="187">
        <v>-0.09</v>
      </c>
      <c r="V24" s="187">
        <v>-0.93</v>
      </c>
      <c r="W24" s="187">
        <v>-0.88</v>
      </c>
      <c r="X24" s="187">
        <v>0.070000000000000007</v>
      </c>
      <c r="Y24" s="187">
        <v>1.59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920</v>
      </c>
      <c r="C18" s="186" t="s">
        <v>940</v>
      </c>
      <c r="D18" s="186" t="s">
        <v>941</v>
      </c>
      <c r="E18" s="186" t="s">
        <v>942</v>
      </c>
      <c r="F18" s="186" t="s">
        <v>924</v>
      </c>
      <c r="G18" s="186" t="s">
        <v>943</v>
      </c>
      <c r="H18" s="186" t="s">
        <v>944</v>
      </c>
      <c r="I18" s="186" t="s">
        <v>945</v>
      </c>
      <c r="J18" s="186" t="s">
        <v>925</v>
      </c>
      <c r="K18" s="186" t="s">
        <v>946</v>
      </c>
      <c r="L18" s="186" t="s">
        <v>947</v>
      </c>
      <c r="M18" s="186" t="s">
        <v>948</v>
      </c>
      <c r="N18" s="186" t="s">
        <v>926</v>
      </c>
      <c r="O18" s="186" t="s">
        <v>949</v>
      </c>
      <c r="P18" s="186" t="s">
        <v>950</v>
      </c>
      <c r="Q18" s="186" t="s">
        <v>951</v>
      </c>
      <c r="R18" s="186" t="s">
        <v>927</v>
      </c>
      <c r="S18" s="186" t="s">
        <v>952</v>
      </c>
      <c r="T18" s="186" t="s">
        <v>953</v>
      </c>
      <c r="U18" s="186" t="s">
        <v>954</v>
      </c>
      <c r="V18" s="186" t="s">
        <v>928</v>
      </c>
      <c r="W18" s="186" t="s">
        <v>955</v>
      </c>
      <c r="X18" s="186" t="s">
        <v>956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1.73</v>
      </c>
      <c r="C19" s="187">
        <v>1.53</v>
      </c>
      <c r="D19" s="187">
        <v>1.47</v>
      </c>
      <c r="E19" s="187">
        <v>1.40</v>
      </c>
      <c r="F19" s="187">
        <v>1.27</v>
      </c>
      <c r="G19" s="187">
        <v>1.73</v>
      </c>
      <c r="H19" s="187">
        <v>2.13</v>
      </c>
      <c r="I19" s="187">
        <v>1.90</v>
      </c>
      <c r="J19" s="187">
        <v>1.43</v>
      </c>
      <c r="K19" s="187">
        <v>1.40</v>
      </c>
      <c r="L19" s="187">
        <v>0.93</v>
      </c>
      <c r="M19" s="187">
        <v>1</v>
      </c>
      <c r="N19" s="187">
        <v>1.1000000000000001</v>
      </c>
      <c r="O19" s="187">
        <v>0.23</v>
      </c>
      <c r="P19" s="187">
        <v>-0.03</v>
      </c>
      <c r="Q19" s="187">
        <v>-0.30</v>
      </c>
      <c r="R19" s="187">
        <v>1.03</v>
      </c>
      <c r="S19" s="187">
        <v>1.83</v>
      </c>
      <c r="T19" s="187">
        <v>2.87</v>
      </c>
      <c r="U19" s="187">
        <v>4.67</v>
      </c>
      <c r="V19" s="187">
        <v>6.13</v>
      </c>
      <c r="W19" s="187">
        <v>8.0299999999999994</v>
      </c>
      <c r="X19" s="187">
        <v>9.3000000000000007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1.77</v>
      </c>
      <c r="C20" s="187">
        <v>1.67</v>
      </c>
      <c r="D20" s="187">
        <v>1.83</v>
      </c>
      <c r="E20" s="187">
        <v>1.57</v>
      </c>
      <c r="F20" s="187">
        <v>1.47</v>
      </c>
      <c r="G20" s="187">
        <v>1.97</v>
      </c>
      <c r="H20" s="187">
        <v>2.17</v>
      </c>
      <c r="I20" s="187">
        <v>2.17</v>
      </c>
      <c r="J20" s="187">
        <v>1.60</v>
      </c>
      <c r="K20" s="187">
        <v>1.63</v>
      </c>
      <c r="L20" s="187">
        <v>1</v>
      </c>
      <c r="M20" s="187">
        <v>1.20</v>
      </c>
      <c r="N20" s="187">
        <v>1.53</v>
      </c>
      <c r="O20" s="187">
        <v>0.70</v>
      </c>
      <c r="P20" s="187">
        <v>-0.17</v>
      </c>
      <c r="Q20" s="187">
        <v>-0.63</v>
      </c>
      <c r="R20" s="187">
        <v>1.73</v>
      </c>
      <c r="S20" s="187">
        <v>2.2000000000000002</v>
      </c>
      <c r="T20" s="187">
        <v>3.53</v>
      </c>
      <c r="U20" s="187">
        <v>5.43</v>
      </c>
      <c r="V20" s="187">
        <v>6.07</v>
      </c>
      <c r="W20" s="187">
        <v>8.23</v>
      </c>
      <c r="X20" s="187">
        <v>9.40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2.2000000000000002</v>
      </c>
      <c r="C21" s="187">
        <v>2.13</v>
      </c>
      <c r="D21" s="187">
        <v>2.2000000000000002</v>
      </c>
      <c r="E21" s="187">
        <v>2.37</v>
      </c>
      <c r="F21" s="187">
        <v>1.93</v>
      </c>
      <c r="G21" s="187">
        <v>2.13</v>
      </c>
      <c r="H21" s="187">
        <v>2.23</v>
      </c>
      <c r="I21" s="187">
        <v>2.13</v>
      </c>
      <c r="J21" s="187">
        <v>1.60</v>
      </c>
      <c r="K21" s="187">
        <v>1.67</v>
      </c>
      <c r="L21" s="187">
        <v>1.37</v>
      </c>
      <c r="M21" s="187">
        <v>1.33</v>
      </c>
      <c r="N21" s="187">
        <v>2</v>
      </c>
      <c r="O21" s="187">
        <v>1.07</v>
      </c>
      <c r="P21" s="187">
        <v>1.47</v>
      </c>
      <c r="Q21" s="187">
        <v>1.07</v>
      </c>
      <c r="R21" s="187">
        <v>1.50</v>
      </c>
      <c r="S21" s="187">
        <v>2.57</v>
      </c>
      <c r="T21" s="187">
        <v>3.10</v>
      </c>
      <c r="U21" s="187">
        <v>3.90</v>
      </c>
      <c r="V21" s="187">
        <v>5.53</v>
      </c>
      <c r="W21" s="187">
        <v>7.83</v>
      </c>
      <c r="X21" s="187">
        <v>9.8699999999999992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1.70</v>
      </c>
      <c r="C22" s="187">
        <v>1.53</v>
      </c>
      <c r="D22" s="187">
        <v>1.47</v>
      </c>
      <c r="E22" s="187">
        <v>1.77</v>
      </c>
      <c r="F22" s="187">
        <v>1</v>
      </c>
      <c r="G22" s="187">
        <v>1.17</v>
      </c>
      <c r="H22" s="187">
        <v>1.43</v>
      </c>
      <c r="I22" s="187">
        <v>1.17</v>
      </c>
      <c r="J22" s="187">
        <v>1.20</v>
      </c>
      <c r="K22" s="187">
        <v>2.2000000000000002</v>
      </c>
      <c r="L22" s="187">
        <v>2.50</v>
      </c>
      <c r="M22" s="187">
        <v>2.57</v>
      </c>
      <c r="N22" s="187">
        <v>3.93</v>
      </c>
      <c r="O22" s="187">
        <v>3.37</v>
      </c>
      <c r="P22" s="187">
        <v>3.73</v>
      </c>
      <c r="Q22" s="187">
        <v>3.63</v>
      </c>
      <c r="R22" s="187">
        <v>3.87</v>
      </c>
      <c r="S22" s="187">
        <v>4.5999999999999996</v>
      </c>
      <c r="T22" s="187">
        <v>5.0999999999999996</v>
      </c>
      <c r="U22" s="187">
        <v>7.27</v>
      </c>
      <c r="V22" s="187">
        <v>9</v>
      </c>
      <c r="W22" s="187">
        <v>12.80</v>
      </c>
      <c r="X22" s="187">
        <v>14.90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474</v>
      </c>
      <c r="B23" s="187">
        <v>1</v>
      </c>
      <c r="C23" s="187">
        <v>0.97</v>
      </c>
      <c r="D23" s="187">
        <v>1.63</v>
      </c>
      <c r="E23" s="187">
        <v>1.97</v>
      </c>
      <c r="F23" s="187">
        <v>2.4300000000000002</v>
      </c>
      <c r="G23" s="187">
        <v>2.87</v>
      </c>
      <c r="H23" s="187">
        <v>2.73</v>
      </c>
      <c r="I23" s="187">
        <v>2.13</v>
      </c>
      <c r="J23" s="187">
        <v>2.40</v>
      </c>
      <c r="K23" s="187">
        <v>2.60</v>
      </c>
      <c r="L23" s="187">
        <v>3</v>
      </c>
      <c r="M23" s="187">
        <v>3.10</v>
      </c>
      <c r="N23" s="187">
        <v>2.90</v>
      </c>
      <c r="O23" s="187">
        <v>2</v>
      </c>
      <c r="P23" s="187">
        <v>1.53</v>
      </c>
      <c r="Q23" s="187">
        <v>1.60</v>
      </c>
      <c r="R23" s="187">
        <v>1.03</v>
      </c>
      <c r="S23" s="187">
        <v>2.0699999999999998</v>
      </c>
      <c r="T23" s="187">
        <v>3.40</v>
      </c>
      <c r="U23" s="187">
        <v>4.7699999999999996</v>
      </c>
      <c r="V23" s="187">
        <v>8.5299999999999994</v>
      </c>
      <c r="W23" s="187">
        <v>11.77</v>
      </c>
      <c r="X23" s="187">
        <v>13.27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958</v>
      </c>
      <c r="B24" s="187">
        <v>2.50</v>
      </c>
      <c r="C24" s="187">
        <v>2.33</v>
      </c>
      <c r="D24" s="187">
        <v>2.4300000000000002</v>
      </c>
      <c r="E24" s="187">
        <v>2.50</v>
      </c>
      <c r="F24" s="187">
        <v>1.77</v>
      </c>
      <c r="G24" s="187">
        <v>2.0699999999999998</v>
      </c>
      <c r="H24" s="187">
        <v>2.23</v>
      </c>
      <c r="I24" s="187">
        <v>1.73</v>
      </c>
      <c r="J24" s="187">
        <v>2.33</v>
      </c>
      <c r="K24" s="187">
        <v>2.4700000000000002</v>
      </c>
      <c r="L24" s="187">
        <v>2.60</v>
      </c>
      <c r="M24" s="187">
        <v>2.93</v>
      </c>
      <c r="N24" s="187">
        <v>3.70</v>
      </c>
      <c r="O24" s="187">
        <v>3.27</v>
      </c>
      <c r="P24" s="187">
        <v>3.47</v>
      </c>
      <c r="Q24" s="187">
        <v>2.70</v>
      </c>
      <c r="R24" s="187">
        <v>2.2000000000000002</v>
      </c>
      <c r="S24" s="187">
        <v>2.77</v>
      </c>
      <c r="T24" s="187">
        <v>3.27</v>
      </c>
      <c r="U24" s="187">
        <v>5</v>
      </c>
      <c r="V24" s="187">
        <v>10.23</v>
      </c>
      <c r="W24" s="187">
        <v>15</v>
      </c>
      <c r="X24" s="187">
        <v>17.40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87" t="s">
        <v>191</v>
      </c>
    </row>
    <row r="3" ht="13.5" customHeight="1">
      <c r="A3" s="687" t="s">
        <v>93</v>
      </c>
    </row>
    <row r="18" spans="2:41" ht="13.5" customHeight="1">
      <c r="B18" s="186" t="s">
        <v>920</v>
      </c>
      <c r="C18" s="186" t="s">
        <v>940</v>
      </c>
      <c r="D18" s="186" t="s">
        <v>941</v>
      </c>
      <c r="E18" s="186" t="s">
        <v>942</v>
      </c>
      <c r="F18" s="186" t="s">
        <v>924</v>
      </c>
      <c r="G18" s="186" t="s">
        <v>943</v>
      </c>
      <c r="H18" s="186" t="s">
        <v>944</v>
      </c>
      <c r="I18" s="186" t="s">
        <v>945</v>
      </c>
      <c r="J18" s="186" t="s">
        <v>925</v>
      </c>
      <c r="K18" s="186" t="s">
        <v>946</v>
      </c>
      <c r="L18" s="186" t="s">
        <v>947</v>
      </c>
      <c r="M18" s="186" t="s">
        <v>948</v>
      </c>
      <c r="N18" s="186" t="s">
        <v>926</v>
      </c>
      <c r="O18" s="186" t="s">
        <v>949</v>
      </c>
      <c r="P18" s="186" t="s">
        <v>950</v>
      </c>
      <c r="Q18" s="186" t="s">
        <v>951</v>
      </c>
      <c r="R18" s="186" t="s">
        <v>927</v>
      </c>
      <c r="S18" s="186" t="s">
        <v>952</v>
      </c>
      <c r="T18" s="186" t="s">
        <v>953</v>
      </c>
      <c r="U18" s="186" t="s">
        <v>954</v>
      </c>
      <c r="V18" s="186" t="s">
        <v>928</v>
      </c>
      <c r="W18" s="186" t="s">
        <v>955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9.50</v>
      </c>
      <c r="C19" s="187">
        <v>9.1999999999999993</v>
      </c>
      <c r="D19" s="187">
        <v>9</v>
      </c>
      <c r="E19" s="187">
        <v>8.6999999999999993</v>
      </c>
      <c r="F19" s="187">
        <v>8.50</v>
      </c>
      <c r="G19" s="187">
        <v>8.3000000000000007</v>
      </c>
      <c r="H19" s="187">
        <v>8.10</v>
      </c>
      <c r="I19" s="187">
        <v>8</v>
      </c>
      <c r="J19" s="187">
        <v>7.80</v>
      </c>
      <c r="K19" s="187">
        <v>7.60</v>
      </c>
      <c r="L19" s="187">
        <v>7.50</v>
      </c>
      <c r="M19" s="187">
        <v>7.50</v>
      </c>
      <c r="N19" s="187">
        <v>7.40</v>
      </c>
      <c r="O19" s="187">
        <v>7.60</v>
      </c>
      <c r="P19" s="187">
        <v>8.6999999999999993</v>
      </c>
      <c r="Q19" s="187">
        <v>8.1999999999999993</v>
      </c>
      <c r="R19" s="187">
        <v>8.3000000000000007</v>
      </c>
      <c r="S19" s="187">
        <v>8</v>
      </c>
      <c r="T19" s="187">
        <v>7.50</v>
      </c>
      <c r="U19" s="187">
        <v>7.10</v>
      </c>
      <c r="V19" s="187">
        <v>6.80</v>
      </c>
      <c r="W19" s="187">
        <v>6.60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3.70</v>
      </c>
      <c r="C20" s="187">
        <v>3.60</v>
      </c>
      <c r="D20" s="187">
        <v>3.50</v>
      </c>
      <c r="E20" s="187">
        <v>3.40</v>
      </c>
      <c r="F20" s="187">
        <v>3.30</v>
      </c>
      <c r="G20" s="187">
        <v>3.30</v>
      </c>
      <c r="H20" s="187">
        <v>3.20</v>
      </c>
      <c r="I20" s="187">
        <v>3.10</v>
      </c>
      <c r="J20" s="187">
        <v>3</v>
      </c>
      <c r="K20" s="187">
        <v>2.90</v>
      </c>
      <c r="L20" s="187">
        <v>3</v>
      </c>
      <c r="M20" s="187">
        <v>3</v>
      </c>
      <c r="N20" s="187">
        <v>3.30</v>
      </c>
      <c r="O20" s="187">
        <v>3.70</v>
      </c>
      <c r="P20" s="187">
        <v>4</v>
      </c>
      <c r="Q20" s="187">
        <v>3.80</v>
      </c>
      <c r="R20" s="187">
        <v>3.90</v>
      </c>
      <c r="S20" s="187">
        <v>3.70</v>
      </c>
      <c r="T20" s="187">
        <v>3.40</v>
      </c>
      <c r="U20" s="187">
        <v>3.30</v>
      </c>
      <c r="V20" s="187">
        <v>2.90</v>
      </c>
      <c r="W20" s="187">
        <v>3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6.20</v>
      </c>
      <c r="C21" s="187">
        <v>5.80</v>
      </c>
      <c r="D21" s="187">
        <v>5.80</v>
      </c>
      <c r="E21" s="187">
        <v>5.80</v>
      </c>
      <c r="F21" s="187">
        <v>5.50</v>
      </c>
      <c r="G21" s="187">
        <v>5</v>
      </c>
      <c r="H21" s="187">
        <v>5.20</v>
      </c>
      <c r="I21" s="187">
        <v>5.20</v>
      </c>
      <c r="J21" s="187">
        <v>5.0999999999999996</v>
      </c>
      <c r="K21" s="187">
        <v>4.80</v>
      </c>
      <c r="L21" s="187">
        <v>4.70</v>
      </c>
      <c r="M21" s="187">
        <v>4.5999999999999996</v>
      </c>
      <c r="N21" s="187">
        <v>4.70</v>
      </c>
      <c r="O21" s="187">
        <v>6.90</v>
      </c>
      <c r="P21" s="187">
        <v>6.40</v>
      </c>
      <c r="Q21" s="187">
        <v>6.30</v>
      </c>
      <c r="R21" s="187">
        <v>7.20</v>
      </c>
      <c r="S21" s="187">
        <v>6.70</v>
      </c>
      <c r="T21" s="187">
        <v>5.50</v>
      </c>
      <c r="U21" s="187">
        <v>5.30</v>
      </c>
      <c r="V21" s="187">
        <v>4.70</v>
      </c>
      <c r="W21" s="187">
        <v>4.4000000000000004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5.20</v>
      </c>
      <c r="C22" s="187">
        <v>5.0999999999999996</v>
      </c>
      <c r="D22" s="187">
        <v>4.80</v>
      </c>
      <c r="E22" s="187">
        <v>4.50</v>
      </c>
      <c r="F22" s="187">
        <v>4</v>
      </c>
      <c r="G22" s="187">
        <v>3.80</v>
      </c>
      <c r="H22" s="187">
        <v>3.90</v>
      </c>
      <c r="I22" s="187">
        <v>3.90</v>
      </c>
      <c r="J22" s="187">
        <v>3.80</v>
      </c>
      <c r="K22" s="187">
        <v>3.30</v>
      </c>
      <c r="L22" s="187">
        <v>3.20</v>
      </c>
      <c r="M22" s="187">
        <v>3.10</v>
      </c>
      <c r="N22" s="187">
        <v>3</v>
      </c>
      <c r="O22" s="187">
        <v>3.20</v>
      </c>
      <c r="P22" s="187">
        <v>3.40</v>
      </c>
      <c r="Q22" s="187">
        <v>3.30</v>
      </c>
      <c r="R22" s="187">
        <v>3.80</v>
      </c>
      <c r="S22" s="187">
        <v>3.50</v>
      </c>
      <c r="T22" s="187">
        <v>3.20</v>
      </c>
      <c r="U22" s="187">
        <v>3</v>
      </c>
      <c r="V22" s="187">
        <v>2.80</v>
      </c>
      <c r="W22" s="187">
        <v>2.70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474</v>
      </c>
      <c r="B23" s="187">
        <v>8.60</v>
      </c>
      <c r="C23" s="187">
        <v>8.3000000000000007</v>
      </c>
      <c r="D23" s="187">
        <v>7.80</v>
      </c>
      <c r="E23" s="187">
        <v>7.60</v>
      </c>
      <c r="F23" s="187">
        <v>7</v>
      </c>
      <c r="G23" s="187">
        <v>6.70</v>
      </c>
      <c r="H23" s="187">
        <v>6.20</v>
      </c>
      <c r="I23" s="187">
        <v>6</v>
      </c>
      <c r="J23" s="187">
        <v>5.80</v>
      </c>
      <c r="K23" s="187">
        <v>5.70</v>
      </c>
      <c r="L23" s="187">
        <v>5.70</v>
      </c>
      <c r="M23" s="187">
        <v>5.70</v>
      </c>
      <c r="N23" s="187">
        <v>6.10</v>
      </c>
      <c r="O23" s="187">
        <v>6.50</v>
      </c>
      <c r="P23" s="187">
        <v>6.90</v>
      </c>
      <c r="Q23" s="187">
        <v>6.90</v>
      </c>
      <c r="R23" s="187">
        <v>7.30</v>
      </c>
      <c r="S23" s="187">
        <v>7</v>
      </c>
      <c r="T23" s="187">
        <v>6.70</v>
      </c>
      <c r="U23" s="187">
        <v>6.50</v>
      </c>
      <c r="V23" s="187">
        <v>6.50</v>
      </c>
      <c r="W23" s="187">
        <v>6.20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958</v>
      </c>
      <c r="B24" s="187">
        <v>3.30</v>
      </c>
      <c r="C24" s="187">
        <v>3.10</v>
      </c>
      <c r="D24" s="187">
        <v>2.70</v>
      </c>
      <c r="E24" s="187">
        <v>2.40</v>
      </c>
      <c r="F24" s="187">
        <v>2.2999999999999998</v>
      </c>
      <c r="G24" s="187">
        <v>2.2999999999999998</v>
      </c>
      <c r="H24" s="187">
        <v>2.2999999999999998</v>
      </c>
      <c r="I24" s="187">
        <v>2.10</v>
      </c>
      <c r="J24" s="187">
        <v>2</v>
      </c>
      <c r="K24" s="187">
        <v>2</v>
      </c>
      <c r="L24" s="187">
        <v>2</v>
      </c>
      <c r="M24" s="187">
        <v>2.10</v>
      </c>
      <c r="N24" s="187">
        <v>2</v>
      </c>
      <c r="O24" s="187">
        <v>2.50</v>
      </c>
      <c r="P24" s="187">
        <v>2.80</v>
      </c>
      <c r="Q24" s="187">
        <v>3.10</v>
      </c>
      <c r="R24" s="187">
        <v>3.30</v>
      </c>
      <c r="S24" s="187">
        <v>3</v>
      </c>
      <c r="T24" s="187">
        <v>2.70</v>
      </c>
      <c r="U24" s="187">
        <v>2.2999999999999998</v>
      </c>
      <c r="V24" s="187">
        <v>2.40</v>
      </c>
      <c r="W24" s="187">
        <v>2.40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920</v>
      </c>
      <c r="C18" s="186" t="s">
        <v>940</v>
      </c>
      <c r="D18" s="186" t="s">
        <v>941</v>
      </c>
      <c r="E18" s="186" t="s">
        <v>942</v>
      </c>
      <c r="F18" s="186" t="s">
        <v>924</v>
      </c>
      <c r="G18" s="186" t="s">
        <v>943</v>
      </c>
      <c r="H18" s="186" t="s">
        <v>944</v>
      </c>
      <c r="I18" s="186" t="s">
        <v>945</v>
      </c>
      <c r="J18" s="186" t="s">
        <v>925</v>
      </c>
      <c r="K18" s="186" t="s">
        <v>946</v>
      </c>
      <c r="L18" s="186" t="s">
        <v>947</v>
      </c>
      <c r="M18" s="186" t="s">
        <v>948</v>
      </c>
      <c r="N18" s="186" t="s">
        <v>926</v>
      </c>
      <c r="O18" s="186" t="s">
        <v>949</v>
      </c>
      <c r="P18" s="186" t="s">
        <v>950</v>
      </c>
      <c r="Q18" s="186" t="s">
        <v>951</v>
      </c>
      <c r="R18" s="186" t="s">
        <v>927</v>
      </c>
      <c r="S18" s="186" t="s">
        <v>952</v>
      </c>
      <c r="T18" s="186" t="s">
        <v>953</v>
      </c>
      <c r="U18" s="186" t="s">
        <v>954</v>
      </c>
      <c r="V18" s="186" t="s">
        <v>928</v>
      </c>
      <c r="W18" s="186" t="s">
        <v>955</v>
      </c>
      <c r="X18" s="186" t="s">
        <v>956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107.77</v>
      </c>
      <c r="C19" s="187">
        <v>109.60</v>
      </c>
      <c r="D19" s="187">
        <v>111.13</v>
      </c>
      <c r="E19" s="187">
        <v>113.50</v>
      </c>
      <c r="F19" s="187">
        <v>113.23</v>
      </c>
      <c r="G19" s="187">
        <v>111.57</v>
      </c>
      <c r="H19" s="187">
        <v>109.90</v>
      </c>
      <c r="I19" s="187">
        <v>108.70</v>
      </c>
      <c r="J19" s="187">
        <v>106.43</v>
      </c>
      <c r="K19" s="187">
        <v>104.33</v>
      </c>
      <c r="L19" s="187">
        <v>101.87</v>
      </c>
      <c r="M19" s="187">
        <v>101.73</v>
      </c>
      <c r="N19" s="187">
        <v>101.43</v>
      </c>
      <c r="O19" s="187">
        <v>67.50</v>
      </c>
      <c r="P19" s="187">
        <v>89.77</v>
      </c>
      <c r="Q19" s="187">
        <v>94.53</v>
      </c>
      <c r="R19" s="187">
        <v>99.03</v>
      </c>
      <c r="S19" s="187">
        <v>110.60</v>
      </c>
      <c r="T19" s="187">
        <v>117.37</v>
      </c>
      <c r="U19" s="187">
        <v>116</v>
      </c>
      <c r="V19" s="187">
        <v>111.17</v>
      </c>
      <c r="W19" s="187">
        <v>104.03</v>
      </c>
      <c r="X19" s="187">
        <v>96.47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108.37</v>
      </c>
      <c r="C20" s="187">
        <v>111.07</v>
      </c>
      <c r="D20" s="187">
        <v>111.50</v>
      </c>
      <c r="E20" s="187">
        <v>112.83</v>
      </c>
      <c r="F20" s="187">
        <v>113.20</v>
      </c>
      <c r="G20" s="187">
        <v>111.97</v>
      </c>
      <c r="H20" s="187">
        <v>111.40</v>
      </c>
      <c r="I20" s="187">
        <v>109.67</v>
      </c>
      <c r="J20" s="187">
        <v>107.33</v>
      </c>
      <c r="K20" s="187">
        <v>104.07</v>
      </c>
      <c r="L20" s="187">
        <v>99.23</v>
      </c>
      <c r="M20" s="187">
        <v>99.53</v>
      </c>
      <c r="N20" s="187">
        <v>99.30</v>
      </c>
      <c r="O20" s="187">
        <v>73.97</v>
      </c>
      <c r="P20" s="187">
        <v>94</v>
      </c>
      <c r="Q20" s="187">
        <v>98.23</v>
      </c>
      <c r="R20" s="187">
        <v>100.07</v>
      </c>
      <c r="S20" s="187">
        <v>109.40</v>
      </c>
      <c r="T20" s="187">
        <v>116.63</v>
      </c>
      <c r="U20" s="187">
        <v>114.37</v>
      </c>
      <c r="V20" s="187">
        <v>111.17</v>
      </c>
      <c r="W20" s="187">
        <v>105.70</v>
      </c>
      <c r="X20" s="187">
        <v>95.93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108.17</v>
      </c>
      <c r="C21" s="187">
        <v>110.60</v>
      </c>
      <c r="D21" s="187">
        <v>111.93</v>
      </c>
      <c r="E21" s="187">
        <v>116.97</v>
      </c>
      <c r="F21" s="187">
        <v>116.57</v>
      </c>
      <c r="G21" s="187">
        <v>113.13</v>
      </c>
      <c r="H21" s="187">
        <v>111.10</v>
      </c>
      <c r="I21" s="187">
        <v>111.07</v>
      </c>
      <c r="J21" s="187">
        <v>105.70</v>
      </c>
      <c r="K21" s="187">
        <v>103.93</v>
      </c>
      <c r="L21" s="187">
        <v>102.63</v>
      </c>
      <c r="M21" s="187">
        <v>101.93</v>
      </c>
      <c r="N21" s="187">
        <v>101.13</v>
      </c>
      <c r="O21" s="187">
        <v>68.13</v>
      </c>
      <c r="P21" s="187">
        <v>89.37</v>
      </c>
      <c r="Q21" s="187">
        <v>91.40</v>
      </c>
      <c r="R21" s="187">
        <v>99.07</v>
      </c>
      <c r="S21" s="187">
        <v>115.43</v>
      </c>
      <c r="T21" s="187">
        <v>119.20</v>
      </c>
      <c r="U21" s="187">
        <v>114.13</v>
      </c>
      <c r="V21" s="187">
        <v>108.30</v>
      </c>
      <c r="W21" s="187">
        <v>100.43</v>
      </c>
      <c r="X21" s="187">
        <v>88.97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104.80</v>
      </c>
      <c r="C22" s="187">
        <v>106.17</v>
      </c>
      <c r="D22" s="187">
        <v>106.33</v>
      </c>
      <c r="E22" s="187">
        <v>108.17</v>
      </c>
      <c r="F22" s="187">
        <v>113.63</v>
      </c>
      <c r="G22" s="187">
        <v>111.90</v>
      </c>
      <c r="H22" s="187">
        <v>110.90</v>
      </c>
      <c r="I22" s="187">
        <v>109.50</v>
      </c>
      <c r="J22" s="187">
        <v>109.40</v>
      </c>
      <c r="K22" s="187">
        <v>107.13</v>
      </c>
      <c r="L22" s="187">
        <v>106.40</v>
      </c>
      <c r="M22" s="187">
        <v>105.13</v>
      </c>
      <c r="N22" s="187">
        <v>102.23</v>
      </c>
      <c r="O22" s="187">
        <v>55.90</v>
      </c>
      <c r="P22" s="187">
        <v>83</v>
      </c>
      <c r="Q22" s="187">
        <v>85.50</v>
      </c>
      <c r="R22" s="187">
        <v>92.27</v>
      </c>
      <c r="S22" s="187">
        <v>100.80</v>
      </c>
      <c r="T22" s="187">
        <v>105.10</v>
      </c>
      <c r="U22" s="187">
        <v>105.37</v>
      </c>
      <c r="V22" s="187">
        <v>100.30</v>
      </c>
      <c r="W22" s="187">
        <v>97</v>
      </c>
      <c r="X22" s="187">
        <v>90.37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474</v>
      </c>
      <c r="B23" s="187">
        <v>104.50</v>
      </c>
      <c r="C23" s="187">
        <v>103.27</v>
      </c>
      <c r="D23" s="187">
        <v>105.87</v>
      </c>
      <c r="E23" s="187">
        <v>105.90</v>
      </c>
      <c r="F23" s="187">
        <v>104.90</v>
      </c>
      <c r="G23" s="187">
        <v>102.63</v>
      </c>
      <c r="H23" s="187">
        <v>99.40</v>
      </c>
      <c r="I23" s="187">
        <v>99.93</v>
      </c>
      <c r="J23" s="187">
        <v>100.37</v>
      </c>
      <c r="K23" s="187">
        <v>95.07</v>
      </c>
      <c r="L23" s="187">
        <v>98.60</v>
      </c>
      <c r="M23" s="187">
        <v>99.47</v>
      </c>
      <c r="N23" s="187">
        <v>100.23</v>
      </c>
      <c r="O23" s="187">
        <v>60.17</v>
      </c>
      <c r="P23" s="187">
        <v>90.93</v>
      </c>
      <c r="Q23" s="187">
        <v>91.83</v>
      </c>
      <c r="R23" s="187">
        <v>86</v>
      </c>
      <c r="S23" s="187">
        <v>97.50</v>
      </c>
      <c r="T23" s="187">
        <v>99.03</v>
      </c>
      <c r="U23" s="187">
        <v>94.73</v>
      </c>
      <c r="V23" s="187">
        <v>94.33</v>
      </c>
      <c r="W23" s="187">
        <v>93.73</v>
      </c>
      <c r="X23" s="187">
        <v>88.20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958</v>
      </c>
      <c r="B24" s="187">
        <v>105.87</v>
      </c>
      <c r="C24" s="187">
        <v>105.30</v>
      </c>
      <c r="D24" s="187">
        <v>106.80</v>
      </c>
      <c r="E24" s="187">
        <v>108.30</v>
      </c>
      <c r="F24" s="187">
        <v>108.23</v>
      </c>
      <c r="G24" s="187">
        <v>108.37</v>
      </c>
      <c r="H24" s="187">
        <v>105.77</v>
      </c>
      <c r="I24" s="187">
        <v>108.23</v>
      </c>
      <c r="J24" s="187">
        <v>107.13</v>
      </c>
      <c r="K24" s="187">
        <v>103.13</v>
      </c>
      <c r="L24" s="187">
        <v>102.27</v>
      </c>
      <c r="M24" s="187">
        <v>102.07</v>
      </c>
      <c r="N24" s="187">
        <v>99.17</v>
      </c>
      <c r="O24" s="187">
        <v>64.30</v>
      </c>
      <c r="P24" s="187">
        <v>88.90</v>
      </c>
      <c r="Q24" s="187">
        <v>86.33</v>
      </c>
      <c r="R24" s="187">
        <v>88.87</v>
      </c>
      <c r="S24" s="187">
        <v>97.33</v>
      </c>
      <c r="T24" s="187">
        <v>95</v>
      </c>
      <c r="U24" s="187">
        <v>92.73</v>
      </c>
      <c r="V24" s="187">
        <v>95.73</v>
      </c>
      <c r="W24" s="187">
        <v>94.33</v>
      </c>
      <c r="X24" s="187">
        <v>87.53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920</v>
      </c>
      <c r="C18" s="186" t="s">
        <v>940</v>
      </c>
      <c r="D18" s="186" t="s">
        <v>941</v>
      </c>
      <c r="E18" s="186" t="s">
        <v>942</v>
      </c>
      <c r="F18" s="186" t="s">
        <v>924</v>
      </c>
      <c r="G18" s="186" t="s">
        <v>943</v>
      </c>
      <c r="H18" s="186" t="s">
        <v>944</v>
      </c>
      <c r="I18" s="186" t="s">
        <v>945</v>
      </c>
      <c r="J18" s="186" t="s">
        <v>925</v>
      </c>
      <c r="K18" s="186" t="s">
        <v>946</v>
      </c>
      <c r="L18" s="186" t="s">
        <v>947</v>
      </c>
      <c r="M18" s="186" t="s">
        <v>948</v>
      </c>
      <c r="N18" s="186" t="s">
        <v>926</v>
      </c>
      <c r="O18" s="186" t="s">
        <v>949</v>
      </c>
      <c r="P18" s="186" t="s">
        <v>950</v>
      </c>
      <c r="Q18" s="186" t="s">
        <v>951</v>
      </c>
      <c r="R18" s="186" t="s">
        <v>927</v>
      </c>
      <c r="S18" s="186" t="s">
        <v>952</v>
      </c>
      <c r="T18" s="186" t="s">
        <v>953</v>
      </c>
      <c r="U18" s="186" t="s">
        <v>954</v>
      </c>
      <c r="V18" s="186" t="s">
        <v>928</v>
      </c>
      <c r="W18" s="186" t="s">
        <v>955</v>
      </c>
      <c r="X18" s="186" t="s">
        <v>956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55.60</v>
      </c>
      <c r="C19" s="187">
        <v>57.03</v>
      </c>
      <c r="D19" s="187">
        <v>57.37</v>
      </c>
      <c r="E19" s="187">
        <v>59.73</v>
      </c>
      <c r="F19" s="187">
        <v>58.27</v>
      </c>
      <c r="G19" s="187">
        <v>55.53</v>
      </c>
      <c r="H19" s="187">
        <v>54.30</v>
      </c>
      <c r="I19" s="187">
        <v>51.73</v>
      </c>
      <c r="J19" s="187">
        <v>49.10</v>
      </c>
      <c r="K19" s="187">
        <v>47.73</v>
      </c>
      <c r="L19" s="187">
        <v>46.40</v>
      </c>
      <c r="M19" s="187">
        <v>46.37</v>
      </c>
      <c r="N19" s="187">
        <v>47.20</v>
      </c>
      <c r="O19" s="187">
        <v>40.07</v>
      </c>
      <c r="P19" s="187">
        <v>52.40</v>
      </c>
      <c r="Q19" s="187">
        <v>54.60</v>
      </c>
      <c r="R19" s="187">
        <v>58.40</v>
      </c>
      <c r="S19" s="187">
        <v>63.13</v>
      </c>
      <c r="T19" s="187">
        <v>60.93</v>
      </c>
      <c r="U19" s="187">
        <v>58.23</v>
      </c>
      <c r="V19" s="187">
        <v>57.80</v>
      </c>
      <c r="W19" s="187">
        <v>54.07</v>
      </c>
      <c r="X19" s="187">
        <v>49.27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57.17</v>
      </c>
      <c r="C20" s="187">
        <v>59.10</v>
      </c>
      <c r="D20" s="187">
        <v>59.33</v>
      </c>
      <c r="E20" s="187">
        <v>62.13</v>
      </c>
      <c r="F20" s="187">
        <v>59.97</v>
      </c>
      <c r="G20" s="187">
        <v>56.97</v>
      </c>
      <c r="H20" s="187">
        <v>55.50</v>
      </c>
      <c r="I20" s="187">
        <v>51.83</v>
      </c>
      <c r="J20" s="187">
        <v>47.13</v>
      </c>
      <c r="K20" s="187">
        <v>44.57</v>
      </c>
      <c r="L20" s="187">
        <v>42.80</v>
      </c>
      <c r="M20" s="187">
        <v>43.30</v>
      </c>
      <c r="N20" s="187">
        <v>46.23</v>
      </c>
      <c r="O20" s="187">
        <v>38.770000000000003</v>
      </c>
      <c r="P20" s="187">
        <v>53.20</v>
      </c>
      <c r="Q20" s="187">
        <v>58.10</v>
      </c>
      <c r="R20" s="187">
        <v>61.47</v>
      </c>
      <c r="S20" s="187">
        <v>65.23</v>
      </c>
      <c r="T20" s="187">
        <v>62.30</v>
      </c>
      <c r="U20" s="187">
        <v>57.53</v>
      </c>
      <c r="V20" s="187">
        <v>58.40</v>
      </c>
      <c r="W20" s="187">
        <v>53.80</v>
      </c>
      <c r="X20" s="187">
        <v>48.73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57.10</v>
      </c>
      <c r="C21" s="187">
        <v>58.93</v>
      </c>
      <c r="D21" s="187">
        <v>60.17</v>
      </c>
      <c r="E21" s="187">
        <v>61.87</v>
      </c>
      <c r="F21" s="187">
        <v>59.50</v>
      </c>
      <c r="G21" s="187">
        <v>57.30</v>
      </c>
      <c r="H21" s="187">
        <v>56.07</v>
      </c>
      <c r="I21" s="187">
        <v>54.20</v>
      </c>
      <c r="J21" s="187">
        <v>51.50</v>
      </c>
      <c r="K21" s="187">
        <v>48.33</v>
      </c>
      <c r="L21" s="187">
        <v>46.67</v>
      </c>
      <c r="M21" s="187">
        <v>45.83</v>
      </c>
      <c r="N21" s="187">
        <v>48.40</v>
      </c>
      <c r="O21" s="187">
        <v>39.50</v>
      </c>
      <c r="P21" s="187">
        <v>51.83</v>
      </c>
      <c r="Q21" s="187">
        <v>53.07</v>
      </c>
      <c r="R21" s="187">
        <v>58.63</v>
      </c>
      <c r="S21" s="187">
        <v>66.03</v>
      </c>
      <c r="T21" s="187">
        <v>62.83</v>
      </c>
      <c r="U21" s="187">
        <v>59.13</v>
      </c>
      <c r="V21" s="187">
        <v>59.73</v>
      </c>
      <c r="W21" s="187">
        <v>55.23</v>
      </c>
      <c r="X21" s="187">
        <v>49.77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54.17</v>
      </c>
      <c r="C22" s="187">
        <v>53.30</v>
      </c>
      <c r="D22" s="187">
        <v>52.83</v>
      </c>
      <c r="E22" s="187">
        <v>54.20</v>
      </c>
      <c r="F22" s="187">
        <v>54</v>
      </c>
      <c r="G22" s="187">
        <v>53.80</v>
      </c>
      <c r="H22" s="187">
        <v>51.60</v>
      </c>
      <c r="I22" s="187">
        <v>49.17</v>
      </c>
      <c r="J22" s="187">
        <v>48.17</v>
      </c>
      <c r="K22" s="187">
        <v>48.73</v>
      </c>
      <c r="L22" s="187">
        <v>48</v>
      </c>
      <c r="M22" s="187">
        <v>46.77</v>
      </c>
      <c r="N22" s="187">
        <v>46</v>
      </c>
      <c r="O22" s="187">
        <v>39.90</v>
      </c>
      <c r="P22" s="187">
        <v>51.40</v>
      </c>
      <c r="Q22" s="187">
        <v>51.10</v>
      </c>
      <c r="R22" s="187">
        <v>53.20</v>
      </c>
      <c r="S22" s="187">
        <v>56.77</v>
      </c>
      <c r="T22" s="187">
        <v>55.67</v>
      </c>
      <c r="U22" s="187">
        <v>54.77</v>
      </c>
      <c r="V22" s="187">
        <v>53.97</v>
      </c>
      <c r="W22" s="187">
        <v>48.43</v>
      </c>
      <c r="X22" s="187">
        <v>42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958</v>
      </c>
      <c r="B23" s="187">
        <v>56.93</v>
      </c>
      <c r="C23" s="187">
        <v>56.77</v>
      </c>
      <c r="D23" s="187">
        <v>55.60</v>
      </c>
      <c r="E23" s="187">
        <v>59</v>
      </c>
      <c r="F23" s="187">
        <v>58.63</v>
      </c>
      <c r="G23" s="187">
        <v>56.83</v>
      </c>
      <c r="H23" s="187">
        <v>54.57</v>
      </c>
      <c r="I23" s="187">
        <v>51.30</v>
      </c>
      <c r="J23" s="187">
        <v>48.30</v>
      </c>
      <c r="K23" s="187">
        <v>46.37</v>
      </c>
      <c r="L23" s="187">
        <v>44.30</v>
      </c>
      <c r="M23" s="187">
        <v>44.03</v>
      </c>
      <c r="N23" s="187">
        <v>44.33</v>
      </c>
      <c r="O23" s="187">
        <v>39.869999999999997</v>
      </c>
      <c r="P23" s="187">
        <v>48.93</v>
      </c>
      <c r="Q23" s="187">
        <v>54.27</v>
      </c>
      <c r="R23" s="187">
        <v>57.17</v>
      </c>
      <c r="S23" s="187">
        <v>61.13</v>
      </c>
      <c r="T23" s="187">
        <v>60.33</v>
      </c>
      <c r="U23" s="187">
        <v>57.10</v>
      </c>
      <c r="V23" s="187">
        <v>56.73</v>
      </c>
      <c r="W23" s="187">
        <v>51.90</v>
      </c>
      <c r="X23" s="187">
        <v>46.10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920</v>
      </c>
      <c r="C18" s="186" t="s">
        <v>940</v>
      </c>
      <c r="D18" s="186" t="s">
        <v>941</v>
      </c>
      <c r="E18" s="186" t="s">
        <v>942</v>
      </c>
      <c r="F18" s="186" t="s">
        <v>924</v>
      </c>
      <c r="G18" s="186" t="s">
        <v>943</v>
      </c>
      <c r="H18" s="186" t="s">
        <v>944</v>
      </c>
      <c r="I18" s="186" t="s">
        <v>945</v>
      </c>
      <c r="J18" s="186" t="s">
        <v>925</v>
      </c>
      <c r="K18" s="186" t="s">
        <v>946</v>
      </c>
      <c r="L18" s="186" t="s">
        <v>947</v>
      </c>
      <c r="M18" s="186" t="s">
        <v>948</v>
      </c>
      <c r="N18" s="186" t="s">
        <v>926</v>
      </c>
      <c r="O18" s="186" t="s">
        <v>949</v>
      </c>
      <c r="P18" s="186" t="s">
        <v>950</v>
      </c>
      <c r="Q18" s="186" t="s">
        <v>951</v>
      </c>
      <c r="R18" s="186" t="s">
        <v>927</v>
      </c>
      <c r="S18" s="186" t="s">
        <v>952</v>
      </c>
      <c r="T18" s="186" t="s">
        <v>953</v>
      </c>
      <c r="U18" s="186" t="s">
        <v>954</v>
      </c>
      <c r="V18" s="186" t="s">
        <v>928</v>
      </c>
      <c r="W18" s="186" t="s">
        <v>955</v>
      </c>
      <c r="X18" s="186" t="s">
        <v>956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460</v>
      </c>
      <c r="B19" s="187">
        <v>2.80</v>
      </c>
      <c r="C19" s="187">
        <v>4.7300000000000004</v>
      </c>
      <c r="D19" s="187">
        <v>6.67</v>
      </c>
      <c r="E19" s="187">
        <v>9.10</v>
      </c>
      <c r="F19" s="187">
        <v>8.43</v>
      </c>
      <c r="G19" s="187">
        <v>7.27</v>
      </c>
      <c r="H19" s="187">
        <v>5.17</v>
      </c>
      <c r="I19" s="187">
        <v>3.63</v>
      </c>
      <c r="J19" s="187">
        <v>-0.33</v>
      </c>
      <c r="K19" s="187">
        <v>-3.83</v>
      </c>
      <c r="L19" s="187">
        <v>-6.97</v>
      </c>
      <c r="M19" s="187">
        <v>-8</v>
      </c>
      <c r="N19" s="187">
        <v>-6.90</v>
      </c>
      <c r="O19" s="187">
        <v>-29.17</v>
      </c>
      <c r="P19" s="187">
        <v>-11.40</v>
      </c>
      <c r="Q19" s="187">
        <v>-5.57</v>
      </c>
      <c r="R19" s="187">
        <v>0.37</v>
      </c>
      <c r="S19" s="187">
        <v>9.23</v>
      </c>
      <c r="T19" s="187">
        <v>13.67</v>
      </c>
      <c r="U19" s="187">
        <v>13.83</v>
      </c>
      <c r="V19" s="187">
        <v>11.83</v>
      </c>
      <c r="W19" s="187">
        <v>6.87</v>
      </c>
      <c r="X19" s="187">
        <v>1.37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462</v>
      </c>
      <c r="B20" s="187">
        <v>4.0999999999999996</v>
      </c>
      <c r="C20" s="187">
        <v>8.9700000000000006</v>
      </c>
      <c r="D20" s="187">
        <v>11.23</v>
      </c>
      <c r="E20" s="187">
        <v>13.53</v>
      </c>
      <c r="F20" s="187">
        <v>12.93</v>
      </c>
      <c r="G20" s="187">
        <v>12.13</v>
      </c>
      <c r="H20" s="187">
        <v>9.40</v>
      </c>
      <c r="I20" s="187">
        <v>5.53</v>
      </c>
      <c r="J20" s="187">
        <v>0.47</v>
      </c>
      <c r="K20" s="187">
        <v>-6.10</v>
      </c>
      <c r="L20" s="187">
        <v>-12.97</v>
      </c>
      <c r="M20" s="187">
        <v>-14.90</v>
      </c>
      <c r="N20" s="187">
        <v>-12.47</v>
      </c>
      <c r="O20" s="187">
        <v>-28.67</v>
      </c>
      <c r="P20" s="187">
        <v>-11.27</v>
      </c>
      <c r="Q20" s="187">
        <v>-2.90</v>
      </c>
      <c r="R20" s="187">
        <v>7.07</v>
      </c>
      <c r="S20" s="187">
        <v>17.329999999999998</v>
      </c>
      <c r="T20" s="187">
        <v>22.67</v>
      </c>
      <c r="U20" s="187">
        <v>21.43</v>
      </c>
      <c r="V20" s="187">
        <v>20.37</v>
      </c>
      <c r="W20" s="187">
        <v>15.37</v>
      </c>
      <c r="X20" s="187">
        <v>7.50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468</v>
      </c>
      <c r="B21" s="187">
        <v>2</v>
      </c>
      <c r="C21" s="187">
        <v>2.87</v>
      </c>
      <c r="D21" s="187">
        <v>6.13</v>
      </c>
      <c r="E21" s="187">
        <v>11.37</v>
      </c>
      <c r="F21" s="187">
        <v>11.13</v>
      </c>
      <c r="G21" s="187">
        <v>8.73</v>
      </c>
      <c r="H21" s="187">
        <v>6.40</v>
      </c>
      <c r="I21" s="187">
        <v>5.0999999999999996</v>
      </c>
      <c r="J21" s="187">
        <v>-2.63</v>
      </c>
      <c r="K21" s="187">
        <v>-5.07</v>
      </c>
      <c r="L21" s="187">
        <v>-4.43</v>
      </c>
      <c r="M21" s="187">
        <v>-6.87</v>
      </c>
      <c r="N21" s="187">
        <v>-7.77</v>
      </c>
      <c r="O21" s="187">
        <v>-29.17</v>
      </c>
      <c r="P21" s="187">
        <v>-15.40</v>
      </c>
      <c r="Q21" s="187">
        <v>-8.33</v>
      </c>
      <c r="R21" s="187">
        <v>-1.23</v>
      </c>
      <c r="S21" s="187">
        <v>13.20</v>
      </c>
      <c r="T21" s="187">
        <v>14.37</v>
      </c>
      <c r="U21" s="187">
        <v>14.73</v>
      </c>
      <c r="V21" s="187">
        <v>11.60</v>
      </c>
      <c r="W21" s="187">
        <v>6.43</v>
      </c>
      <c r="X21" s="187">
        <v>-1.50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472</v>
      </c>
      <c r="B22" s="187">
        <v>-10</v>
      </c>
      <c r="C22" s="187">
        <v>-8.3699999999999992</v>
      </c>
      <c r="D22" s="187">
        <v>-7.50</v>
      </c>
      <c r="E22" s="187">
        <v>-6.43</v>
      </c>
      <c r="F22" s="187">
        <v>-2.67</v>
      </c>
      <c r="G22" s="187">
        <v>-4.33</v>
      </c>
      <c r="H22" s="187">
        <v>-4.93</v>
      </c>
      <c r="I22" s="187">
        <v>-5.37</v>
      </c>
      <c r="J22" s="187">
        <v>-6.80</v>
      </c>
      <c r="K22" s="187">
        <v>-8.5299999999999994</v>
      </c>
      <c r="L22" s="187">
        <v>-10</v>
      </c>
      <c r="M22" s="187">
        <v>-9.67</v>
      </c>
      <c r="N22" s="187">
        <v>-11.97</v>
      </c>
      <c r="O22" s="187">
        <v>-36.729999999999997</v>
      </c>
      <c r="P22" s="187">
        <v>-19.93</v>
      </c>
      <c r="Q22" s="187">
        <v>-18.37</v>
      </c>
      <c r="R22" s="187">
        <v>-14.53</v>
      </c>
      <c r="S22" s="187">
        <v>-12.17</v>
      </c>
      <c r="T22" s="187">
        <v>-12.13</v>
      </c>
      <c r="U22" s="187">
        <v>-10.97</v>
      </c>
      <c r="V22" s="187">
        <v>-13.93</v>
      </c>
      <c r="W22" s="187">
        <v>-16.10</v>
      </c>
      <c r="X22" s="187">
        <v>-20.80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474</v>
      </c>
      <c r="B23" s="187">
        <v>7.10</v>
      </c>
      <c r="C23" s="187">
        <v>1</v>
      </c>
      <c r="D23" s="187">
        <v>3.10</v>
      </c>
      <c r="E23" s="187">
        <v>6.27</v>
      </c>
      <c r="F23" s="187">
        <v>4.2300000000000004</v>
      </c>
      <c r="G23" s="187">
        <v>2.90</v>
      </c>
      <c r="H23" s="187">
        <v>0.80</v>
      </c>
      <c r="I23" s="187">
        <v>1.23</v>
      </c>
      <c r="J23" s="187">
        <v>-0.60</v>
      </c>
      <c r="K23" s="187">
        <v>-6.40</v>
      </c>
      <c r="L23" s="187">
        <v>-6.70</v>
      </c>
      <c r="M23" s="187">
        <v>-5.77</v>
      </c>
      <c r="N23" s="187">
        <v>2.23</v>
      </c>
      <c r="O23" s="187">
        <v>-31.37</v>
      </c>
      <c r="P23" s="187">
        <v>-2.97</v>
      </c>
      <c r="Q23" s="187">
        <v>6.47</v>
      </c>
      <c r="R23" s="187">
        <v>-1.20</v>
      </c>
      <c r="S23" s="187">
        <v>0</v>
      </c>
      <c r="T23" s="187">
        <v>0.77</v>
      </c>
      <c r="U23" s="187">
        <v>-0.90</v>
      </c>
      <c r="V23" s="187">
        <v>-1.27</v>
      </c>
      <c r="W23" s="187">
        <v>-1.37</v>
      </c>
      <c r="X23" s="187">
        <v>-6.67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958</v>
      </c>
      <c r="B24" s="187">
        <v>3.50</v>
      </c>
      <c r="C24" s="187">
        <v>2.27</v>
      </c>
      <c r="D24" s="187">
        <v>3.37</v>
      </c>
      <c r="E24" s="187">
        <v>5.63</v>
      </c>
      <c r="F24" s="187">
        <v>3.27</v>
      </c>
      <c r="G24" s="187">
        <v>4.20</v>
      </c>
      <c r="H24" s="187">
        <v>-0.17</v>
      </c>
      <c r="I24" s="187">
        <v>1.80</v>
      </c>
      <c r="J24" s="187">
        <v>-0.070000000000000007</v>
      </c>
      <c r="K24" s="187">
        <v>-3.30</v>
      </c>
      <c r="L24" s="187">
        <v>-4.2699999999999996</v>
      </c>
      <c r="M24" s="187">
        <v>-4.80</v>
      </c>
      <c r="N24" s="187">
        <v>-7.73</v>
      </c>
      <c r="O24" s="187">
        <v>-33.93</v>
      </c>
      <c r="P24" s="187">
        <v>-4.70</v>
      </c>
      <c r="Q24" s="187">
        <v>-3.10</v>
      </c>
      <c r="R24" s="187">
        <v>-1.83</v>
      </c>
      <c r="S24" s="187">
        <v>1.67</v>
      </c>
      <c r="T24" s="187">
        <v>-4.9000000000000004</v>
      </c>
      <c r="U24" s="187">
        <v>-5.20</v>
      </c>
      <c r="V24" s="187">
        <v>0.40</v>
      </c>
      <c r="W24" s="187">
        <v>1.70</v>
      </c>
      <c r="X24" s="187">
        <v>-4.50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53"/>
    </row>
    <row r="6" ht="13.5" customHeight="1">
      <c r="B6" s="753"/>
    </row>
    <row r="7" ht="13.5" customHeight="1">
      <c r="B7" s="753"/>
    </row>
    <row r="8" ht="13.5" customHeight="1">
      <c r="B8" s="753"/>
    </row>
    <row r="9" ht="13.5" customHeight="1">
      <c r="B9" s="753"/>
    </row>
    <row r="10" ht="13.5" customHeight="1">
      <c r="B10" s="753"/>
    </row>
    <row r="11" ht="13.5" customHeight="1">
      <c r="B11" s="753"/>
    </row>
    <row r="12" ht="13.5" customHeight="1">
      <c r="B12" s="753"/>
    </row>
    <row r="13" ht="13.5" customHeight="1">
      <c r="B13" s="753"/>
    </row>
    <row r="14" ht="13.5" customHeight="1">
      <c r="B14" s="753"/>
    </row>
    <row r="15" ht="13.5" customHeight="1">
      <c r="B15" s="753"/>
    </row>
    <row r="16" ht="13.5" customHeight="1">
      <c r="B16" s="753"/>
    </row>
    <row r="17" ht="13.5" customHeight="1">
      <c r="B17" s="753"/>
    </row>
    <row r="18" spans="2:180" ht="13.5" customHeight="1">
      <c r="B18" s="188">
        <v>42766</v>
      </c>
      <c r="C18" s="188">
        <v>42794</v>
      </c>
      <c r="D18" s="188">
        <v>42825</v>
      </c>
      <c r="E18" s="188">
        <v>42855</v>
      </c>
      <c r="F18" s="188">
        <v>42886</v>
      </c>
      <c r="G18" s="188">
        <v>42916</v>
      </c>
      <c r="H18" s="188">
        <v>42947</v>
      </c>
      <c r="I18" s="188">
        <v>42978</v>
      </c>
      <c r="J18" s="188">
        <v>43008</v>
      </c>
      <c r="K18" s="188">
        <v>43039</v>
      </c>
      <c r="L18" s="188">
        <v>43069</v>
      </c>
      <c r="M18" s="188">
        <v>43100</v>
      </c>
      <c r="N18" s="188">
        <v>43131</v>
      </c>
      <c r="O18" s="188">
        <v>43159</v>
      </c>
      <c r="P18" s="188">
        <v>43190</v>
      </c>
      <c r="Q18" s="188">
        <v>43220</v>
      </c>
      <c r="R18" s="188">
        <v>43251</v>
      </c>
      <c r="S18" s="188">
        <v>43281</v>
      </c>
      <c r="T18" s="188">
        <v>43312</v>
      </c>
      <c r="U18" s="188">
        <v>43343</v>
      </c>
      <c r="V18" s="188">
        <v>43373</v>
      </c>
      <c r="W18" s="188">
        <v>43404</v>
      </c>
      <c r="X18" s="188">
        <v>43434</v>
      </c>
      <c r="Y18" s="188">
        <v>43465</v>
      </c>
      <c r="Z18" s="188">
        <v>43496</v>
      </c>
      <c r="AA18" s="188">
        <v>43524</v>
      </c>
      <c r="AB18" s="188">
        <v>43555</v>
      </c>
      <c r="AC18" s="188">
        <v>43585</v>
      </c>
      <c r="AD18" s="188">
        <v>43616</v>
      </c>
      <c r="AE18" s="188">
        <v>43646</v>
      </c>
      <c r="AF18" s="188">
        <v>43677</v>
      </c>
      <c r="AG18" s="188">
        <v>43708</v>
      </c>
      <c r="AH18" s="188">
        <v>43738</v>
      </c>
      <c r="AI18" s="188">
        <v>43769</v>
      </c>
      <c r="AJ18" s="188">
        <v>43799</v>
      </c>
      <c r="AK18" s="188">
        <v>43830</v>
      </c>
      <c r="AL18" s="188">
        <v>43861</v>
      </c>
      <c r="AM18" s="188">
        <v>43890</v>
      </c>
      <c r="AN18" s="188">
        <v>43921</v>
      </c>
      <c r="AO18" s="188">
        <v>43951</v>
      </c>
      <c r="AP18" s="188">
        <v>43982</v>
      </c>
      <c r="AQ18" s="188">
        <v>44012</v>
      </c>
      <c r="AR18" s="188">
        <v>44043</v>
      </c>
      <c r="AS18" s="188">
        <v>44074</v>
      </c>
      <c r="AT18" s="188">
        <v>44104</v>
      </c>
      <c r="AU18" s="188">
        <v>44135</v>
      </c>
      <c r="AV18" s="188">
        <v>44165</v>
      </c>
      <c r="AW18" s="188">
        <v>44196</v>
      </c>
      <c r="AX18" s="188">
        <v>44227</v>
      </c>
      <c r="AY18" s="188">
        <v>44255</v>
      </c>
      <c r="AZ18" s="188">
        <v>44286</v>
      </c>
      <c r="BA18" s="188">
        <v>44316</v>
      </c>
      <c r="BB18" s="188">
        <v>44347</v>
      </c>
      <c r="BC18" s="188">
        <v>44377</v>
      </c>
      <c r="BD18" s="188">
        <v>44408</v>
      </c>
      <c r="BE18" s="188">
        <v>44439</v>
      </c>
      <c r="BF18" s="188">
        <v>44469</v>
      </c>
      <c r="BG18" s="188">
        <v>44500</v>
      </c>
      <c r="BH18" s="188">
        <v>44530</v>
      </c>
      <c r="BI18" s="188">
        <v>44561</v>
      </c>
      <c r="BJ18" s="188">
        <v>44592</v>
      </c>
      <c r="BK18" s="188">
        <v>44620</v>
      </c>
      <c r="BL18" s="188">
        <v>44651</v>
      </c>
      <c r="BM18" s="188">
        <v>44681</v>
      </c>
      <c r="BN18" s="188">
        <v>44712</v>
      </c>
      <c r="BO18" s="188">
        <v>44742</v>
      </c>
      <c r="BP18" s="188">
        <v>44773</v>
      </c>
      <c r="BQ18" s="188">
        <v>44804</v>
      </c>
      <c r="BR18" s="188">
        <v>44834</v>
      </c>
      <c r="BS18" s="188">
        <v>44865</v>
      </c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960</v>
      </c>
      <c r="B19" s="753">
        <v>11.20</v>
      </c>
      <c r="C19" s="753">
        <v>10</v>
      </c>
      <c r="D19" s="187">
        <v>11.30</v>
      </c>
      <c r="E19" s="187">
        <v>15.10</v>
      </c>
      <c r="F19" s="187">
        <v>12.80</v>
      </c>
      <c r="G19" s="187">
        <v>11.50</v>
      </c>
      <c r="H19" s="187">
        <v>11.50</v>
      </c>
      <c r="I19" s="187">
        <v>12.30</v>
      </c>
      <c r="J19" s="187">
        <v>12.60</v>
      </c>
      <c r="K19" s="187">
        <v>13.70</v>
      </c>
      <c r="L19" s="187">
        <v>16.50</v>
      </c>
      <c r="M19" s="187">
        <v>14.50</v>
      </c>
      <c r="N19" s="187">
        <v>13.10</v>
      </c>
      <c r="O19" s="187">
        <v>11.30</v>
      </c>
      <c r="P19" s="187">
        <v>12.80</v>
      </c>
      <c r="Q19" s="187">
        <v>12.10</v>
      </c>
      <c r="R19" s="187">
        <v>9.40</v>
      </c>
      <c r="S19" s="187">
        <v>5.0999999999999996</v>
      </c>
      <c r="T19" s="187">
        <v>4.20</v>
      </c>
      <c r="U19" s="187">
        <v>10</v>
      </c>
      <c r="V19" s="187">
        <v>9.10</v>
      </c>
      <c r="W19" s="187">
        <v>7.40</v>
      </c>
      <c r="X19" s="187">
        <v>6.30</v>
      </c>
      <c r="Y19" s="187">
        <v>3.50</v>
      </c>
      <c r="Z19" s="187">
        <v>-0.90</v>
      </c>
      <c r="AA19" s="187">
        <v>-2.50</v>
      </c>
      <c r="AB19" s="187">
        <v>3.30</v>
      </c>
      <c r="AC19" s="187">
        <v>5.0999999999999996</v>
      </c>
      <c r="AD19" s="187">
        <v>1.90</v>
      </c>
      <c r="AE19" s="187">
        <v>-5.40</v>
      </c>
      <c r="AF19" s="187">
        <v>-9</v>
      </c>
      <c r="AG19" s="187">
        <v>-10.50</v>
      </c>
      <c r="AH19" s="187">
        <v>-11.30</v>
      </c>
      <c r="AI19" s="187">
        <v>-9</v>
      </c>
      <c r="AJ19" s="187">
        <v>-6.80</v>
      </c>
      <c r="AK19" s="187">
        <v>-3.60</v>
      </c>
      <c r="AL19" s="187">
        <v>-5.90</v>
      </c>
      <c r="AM19" s="187">
        <v>-4.4000000000000004</v>
      </c>
      <c r="AN19" s="187">
        <v>-30.20</v>
      </c>
      <c r="AO19" s="187">
        <v>-49.20</v>
      </c>
      <c r="AP19" s="187">
        <v>-28.70</v>
      </c>
      <c r="AQ19" s="187">
        <v>-10.80</v>
      </c>
      <c r="AR19" s="187">
        <v>-0.30</v>
      </c>
      <c r="AS19" s="187">
        <v>1.20</v>
      </c>
      <c r="AT19" s="187">
        <v>2.40</v>
      </c>
      <c r="AU19" s="187">
        <v>-1.20</v>
      </c>
      <c r="AV19" s="187">
        <v>-5.80</v>
      </c>
      <c r="AW19" s="187">
        <v>-2.60</v>
      </c>
      <c r="AX19" s="187">
        <v>-6.80</v>
      </c>
      <c r="AY19" s="187">
        <v>-1.30</v>
      </c>
      <c r="AZ19" s="187">
        <v>10.10</v>
      </c>
      <c r="BA19" s="187">
        <v>7.60</v>
      </c>
      <c r="BB19" s="187">
        <v>14.60</v>
      </c>
      <c r="BC19" s="187">
        <v>15.80</v>
      </c>
      <c r="BD19" s="187">
        <v>11.50</v>
      </c>
      <c r="BE19" s="187">
        <v>4.9000000000000004</v>
      </c>
      <c r="BF19" s="187">
        <v>5</v>
      </c>
      <c r="BG19" s="187">
        <v>0.60</v>
      </c>
      <c r="BH19" s="187">
        <v>-1.80</v>
      </c>
      <c r="BI19" s="187">
        <v>-5.60</v>
      </c>
      <c r="BJ19" s="187">
        <v>0.30</v>
      </c>
      <c r="BK19" s="187">
        <v>6.70</v>
      </c>
      <c r="BL19" s="187">
        <v>-22.70</v>
      </c>
      <c r="BM19" s="187">
        <v>-17.90</v>
      </c>
      <c r="BN19" s="187">
        <v>-17.20</v>
      </c>
      <c r="BO19" s="187">
        <v>-20.50</v>
      </c>
      <c r="BP19" s="187">
        <v>-31.60</v>
      </c>
      <c r="BQ19" s="187">
        <v>-31.20</v>
      </c>
      <c r="BR19" s="187">
        <v>-42.20</v>
      </c>
      <c r="BS19" s="187">
        <v>-41.60</v>
      </c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1138</v>
      </c>
      <c r="B20" s="753">
        <v>4.2699999999999996</v>
      </c>
      <c r="C20" s="753">
        <v>3.94</v>
      </c>
      <c r="D20" s="187">
        <v>4.53</v>
      </c>
      <c r="E20" s="187">
        <v>5.67</v>
      </c>
      <c r="F20" s="187">
        <v>9.43</v>
      </c>
      <c r="G20" s="187">
        <v>9.32</v>
      </c>
      <c r="H20" s="187">
        <v>9.76</v>
      </c>
      <c r="I20" s="187">
        <v>6.98</v>
      </c>
      <c r="J20" s="187">
        <v>7.17</v>
      </c>
      <c r="K20" s="187">
        <v>6.01</v>
      </c>
      <c r="L20" s="187">
        <v>6.52</v>
      </c>
      <c r="M20" s="187">
        <v>8.09</v>
      </c>
      <c r="N20" s="187">
        <v>9.50</v>
      </c>
      <c r="O20" s="187">
        <v>8.25</v>
      </c>
      <c r="P20" s="187">
        <v>5.68</v>
      </c>
      <c r="Q20" s="187">
        <v>3.34</v>
      </c>
      <c r="R20" s="187">
        <v>2.04</v>
      </c>
      <c r="S20" s="187">
        <v>2.80</v>
      </c>
      <c r="T20" s="187">
        <v>3.83</v>
      </c>
      <c r="U20" s="187">
        <v>4.41</v>
      </c>
      <c r="V20" s="187">
        <v>3.53</v>
      </c>
      <c r="W20" s="187">
        <v>2.81</v>
      </c>
      <c r="X20" s="187">
        <v>2.68</v>
      </c>
      <c r="Y20" s="187">
        <v>1.42</v>
      </c>
      <c r="Z20" s="187">
        <v>-0.33</v>
      </c>
      <c r="AA20" s="187">
        <v>-0.39</v>
      </c>
      <c r="AB20" s="187">
        <v>0.80</v>
      </c>
      <c r="AC20" s="187">
        <v>2.77</v>
      </c>
      <c r="AD20" s="187">
        <v>3.30</v>
      </c>
      <c r="AE20" s="187">
        <v>1.47</v>
      </c>
      <c r="AF20" s="187">
        <v>-0.23</v>
      </c>
      <c r="AG20" s="187">
        <v>-1.27</v>
      </c>
      <c r="AH20" s="187">
        <v>-0.78</v>
      </c>
      <c r="AI20" s="187">
        <v>-0.48</v>
      </c>
      <c r="AJ20" s="187">
        <v>-1.51</v>
      </c>
      <c r="AK20" s="187">
        <v>-2.17</v>
      </c>
      <c r="AL20" s="187">
        <v>-1.98</v>
      </c>
      <c r="AM20" s="187">
        <v>-0.41</v>
      </c>
      <c r="AN20" s="187">
        <v>-3.70</v>
      </c>
      <c r="AO20" s="187">
        <v>-15.80</v>
      </c>
      <c r="AP20" s="187">
        <v>-24.60</v>
      </c>
      <c r="AQ20" s="187">
        <v>-23.92</v>
      </c>
      <c r="AR20" s="187">
        <v>-13.57</v>
      </c>
      <c r="AS20" s="187">
        <v>-5.73</v>
      </c>
      <c r="AT20" s="187">
        <v>-2.33</v>
      </c>
      <c r="AU20" s="187">
        <v>0.39</v>
      </c>
      <c r="AV20" s="187">
        <v>1.92</v>
      </c>
      <c r="AW20" s="187">
        <v>3.21</v>
      </c>
      <c r="AX20" s="187">
        <v>1.97</v>
      </c>
      <c r="AY20" s="187">
        <v>0.10</v>
      </c>
      <c r="AZ20" s="187">
        <v>3.47</v>
      </c>
      <c r="BA20" s="187">
        <v>19.19</v>
      </c>
      <c r="BB20" s="187">
        <v>32.22</v>
      </c>
      <c r="BC20" s="187">
        <v>30.99</v>
      </c>
      <c r="BD20" s="187">
        <v>14.78</v>
      </c>
      <c r="BE20" s="187">
        <v>5.89</v>
      </c>
      <c r="BF20" s="187">
        <v>0.44</v>
      </c>
      <c r="BG20" s="187">
        <v>-3.91</v>
      </c>
      <c r="BH20" s="187">
        <v>-3.61</v>
      </c>
      <c r="BI20" s="187">
        <v>-3.34</v>
      </c>
      <c r="BJ20" s="187">
        <v>-0.03</v>
      </c>
      <c r="BK20" s="187">
        <v>-0.39</v>
      </c>
      <c r="BL20" s="187">
        <v>0.27</v>
      </c>
      <c r="BM20" s="187">
        <v>-1.92</v>
      </c>
      <c r="BN20" s="187">
        <v>-1.44</v>
      </c>
      <c r="BO20" s="187">
        <v>-0.08</v>
      </c>
      <c r="BP20" s="187">
        <v>1.74</v>
      </c>
      <c r="BQ20" s="187">
        <v>2.98</v>
      </c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1178</v>
      </c>
      <c r="B21" s="753">
        <v>16.20</v>
      </c>
      <c r="C21" s="753">
        <v>19.30</v>
      </c>
      <c r="D21" s="187">
        <v>24.30</v>
      </c>
      <c r="E21" s="187">
        <v>28.20</v>
      </c>
      <c r="F21" s="187">
        <v>29.40</v>
      </c>
      <c r="G21" s="187">
        <v>27.90</v>
      </c>
      <c r="H21" s="187">
        <v>30.40</v>
      </c>
      <c r="I21" s="187">
        <v>29.90</v>
      </c>
      <c r="J21" s="187">
        <v>28.90</v>
      </c>
      <c r="K21" s="187">
        <v>31.30</v>
      </c>
      <c r="L21" s="187">
        <v>33.40</v>
      </c>
      <c r="M21" s="187">
        <v>30.70</v>
      </c>
      <c r="N21" s="187">
        <v>33</v>
      </c>
      <c r="O21" s="187">
        <v>29.30</v>
      </c>
      <c r="P21" s="187">
        <v>29.70</v>
      </c>
      <c r="Q21" s="187">
        <v>29</v>
      </c>
      <c r="R21" s="187">
        <v>26.70</v>
      </c>
      <c r="S21" s="187">
        <v>23.50</v>
      </c>
      <c r="T21" s="187">
        <v>22.10</v>
      </c>
      <c r="U21" s="187">
        <v>23.60</v>
      </c>
      <c r="V21" s="187">
        <v>22.50</v>
      </c>
      <c r="W21" s="187">
        <v>18.30</v>
      </c>
      <c r="X21" s="187">
        <v>16.90</v>
      </c>
      <c r="Y21" s="187">
        <v>14.10</v>
      </c>
      <c r="Z21" s="187">
        <v>10.50</v>
      </c>
      <c r="AA21" s="187">
        <v>8.10</v>
      </c>
      <c r="AB21" s="187">
        <v>9.3000000000000007</v>
      </c>
      <c r="AC21" s="187">
        <v>8.50</v>
      </c>
      <c r="AD21" s="187">
        <v>6.50</v>
      </c>
      <c r="AE21" s="187">
        <v>0.60</v>
      </c>
      <c r="AF21" s="187">
        <v>-5</v>
      </c>
      <c r="AG21" s="187">
        <v>-6.70</v>
      </c>
      <c r="AH21" s="187">
        <v>-7.40</v>
      </c>
      <c r="AI21" s="187">
        <v>-5.80</v>
      </c>
      <c r="AJ21" s="187">
        <v>-6.60</v>
      </c>
      <c r="AK21" s="187">
        <v>-5.80</v>
      </c>
      <c r="AL21" s="187">
        <v>-2.80</v>
      </c>
      <c r="AM21" s="187">
        <v>-2.90</v>
      </c>
      <c r="AN21" s="187">
        <v>-16.60</v>
      </c>
      <c r="AO21" s="187">
        <v>-40.799999999999997</v>
      </c>
      <c r="AP21" s="187">
        <v>-34.60</v>
      </c>
      <c r="AQ21" s="187">
        <v>-23.80</v>
      </c>
      <c r="AR21" s="187">
        <v>-13.50</v>
      </c>
      <c r="AS21" s="187">
        <v>-6.90</v>
      </c>
      <c r="AT21" s="187">
        <v>-1</v>
      </c>
      <c r="AU21" s="187">
        <v>1.50</v>
      </c>
      <c r="AV21" s="187">
        <v>4.4000000000000004</v>
      </c>
      <c r="AW21" s="187">
        <v>9.8000000000000007</v>
      </c>
      <c r="AX21" s="187">
        <v>8.90</v>
      </c>
      <c r="AY21" s="187">
        <v>15.60</v>
      </c>
      <c r="AZ21" s="187">
        <v>24.30</v>
      </c>
      <c r="BA21" s="187">
        <v>25.90</v>
      </c>
      <c r="BB21" s="187">
        <v>25.80</v>
      </c>
      <c r="BC21" s="187">
        <v>28.60</v>
      </c>
      <c r="BD21" s="187">
        <v>27.90</v>
      </c>
      <c r="BE21" s="187">
        <v>24.80</v>
      </c>
      <c r="BF21" s="187">
        <v>20.50</v>
      </c>
      <c r="BG21" s="187">
        <v>17.70</v>
      </c>
      <c r="BH21" s="187">
        <v>17</v>
      </c>
      <c r="BI21" s="187">
        <v>17.30</v>
      </c>
      <c r="BJ21" s="187">
        <v>19</v>
      </c>
      <c r="BK21" s="187">
        <v>22.70</v>
      </c>
      <c r="BL21" s="187">
        <v>-3.10</v>
      </c>
      <c r="BM21" s="187">
        <v>0</v>
      </c>
      <c r="BN21" s="187">
        <v>3.40</v>
      </c>
      <c r="BO21" s="187">
        <v>0</v>
      </c>
      <c r="BP21" s="187">
        <v>-7</v>
      </c>
      <c r="BQ21" s="187">
        <v>-6.80</v>
      </c>
      <c r="BR21" s="187">
        <v>-14.30</v>
      </c>
      <c r="BS21" s="187">
        <v>-15.90</v>
      </c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53"/>
      <c r="C22" s="753"/>
    </row>
    <row r="23" spans="2:3" ht="13.5" customHeight="1">
      <c r="B23" s="753"/>
      <c r="C23" s="753"/>
    </row>
    <row r="24" spans="2:3" ht="13.5" customHeight="1">
      <c r="B24" s="753"/>
      <c r="C24" s="753"/>
    </row>
    <row r="25" spans="2:3" ht="13.5" customHeight="1">
      <c r="B25" s="753"/>
      <c r="C25" s="753"/>
    </row>
    <row r="26" spans="2:3" ht="13.5" customHeight="1">
      <c r="B26" s="753"/>
      <c r="C26" s="753"/>
    </row>
    <row r="27" spans="2:3" ht="13.5" customHeight="1">
      <c r="B27" s="753"/>
      <c r="C27" s="753"/>
    </row>
    <row r="28" spans="2:3" ht="13.5" customHeight="1">
      <c r="B28" s="753"/>
      <c r="C28" s="753"/>
    </row>
    <row r="29" spans="2:3" ht="13.5" customHeight="1">
      <c r="B29" s="753"/>
      <c r="C29" s="753"/>
    </row>
    <row r="30" spans="2:3" ht="13.5" customHeight="1">
      <c r="B30" s="753"/>
      <c r="C30" s="753"/>
    </row>
    <row r="31" spans="2:3" ht="13.5" customHeight="1">
      <c r="B31" s="753"/>
      <c r="C31" s="753"/>
    </row>
    <row r="32" spans="2:3" ht="13.5" customHeight="1">
      <c r="B32" s="753"/>
      <c r="C32" s="753"/>
    </row>
    <row r="33" spans="2:3" ht="13.5" customHeight="1">
      <c r="B33" s="753"/>
      <c r="C33" s="753"/>
    </row>
    <row r="34" spans="2:3" ht="13.5" customHeight="1">
      <c r="B34" s="753"/>
      <c r="C34" s="753"/>
    </row>
    <row r="35" spans="2:3" ht="13.5" customHeight="1">
      <c r="B35" s="753"/>
      <c r="C35" s="753"/>
    </row>
    <row r="36" spans="2:3" ht="13.5" customHeight="1">
      <c r="B36" s="753"/>
      <c r="C36" s="753"/>
    </row>
    <row r="37" spans="2:3" ht="13.5" customHeight="1">
      <c r="B37" s="753"/>
      <c r="C37" s="753"/>
    </row>
    <row r="38" spans="2:3" ht="13.5" customHeight="1">
      <c r="B38" s="753"/>
      <c r="C38" s="753"/>
    </row>
    <row r="39" spans="2:3" ht="13.5" customHeight="1">
      <c r="B39" s="753"/>
      <c r="C39" s="753"/>
    </row>
    <row r="40" spans="2:3" ht="13.5" customHeight="1">
      <c r="B40" s="753"/>
      <c r="C40" s="753"/>
    </row>
    <row r="41" spans="2:3" ht="13.5" customHeight="1">
      <c r="B41" s="753"/>
      <c r="C41" s="753"/>
    </row>
    <row r="42" spans="2:3" ht="13.5" customHeight="1">
      <c r="B42" s="753"/>
      <c r="C42" s="753"/>
    </row>
    <row r="43" spans="2:3" ht="13.5" customHeight="1">
      <c r="B43" s="753"/>
      <c r="C43" s="753"/>
    </row>
    <row r="44" spans="2:3" ht="13.5" customHeight="1">
      <c r="B44" s="753"/>
      <c r="C44" s="753"/>
    </row>
    <row r="45" spans="2:3" ht="13.5" customHeight="1">
      <c r="B45" s="753"/>
      <c r="C45" s="753"/>
    </row>
    <row r="46" spans="2:3" ht="13.5" customHeight="1">
      <c r="B46" s="753"/>
      <c r="C46" s="753"/>
    </row>
    <row r="47" spans="2:3" ht="13.5" customHeight="1">
      <c r="B47" s="753"/>
      <c r="C47" s="753"/>
    </row>
    <row r="48" spans="2:3" ht="13.5" customHeight="1">
      <c r="B48" s="753"/>
      <c r="C48" s="753"/>
    </row>
    <row r="49" spans="2:3" ht="13.5" customHeight="1">
      <c r="B49" s="753"/>
      <c r="C49" s="753"/>
    </row>
    <row r="50" spans="2:3" ht="13.5" customHeight="1">
      <c r="B50" s="753"/>
      <c r="C50" s="753"/>
    </row>
    <row r="51" spans="2:3" ht="13.5" customHeight="1">
      <c r="B51" s="753"/>
      <c r="C51" s="753"/>
    </row>
    <row r="52" spans="2:3" ht="13.5" customHeight="1">
      <c r="B52" s="753"/>
      <c r="C52" s="753"/>
    </row>
    <row r="53" spans="2:3" ht="13.5" customHeight="1">
      <c r="B53" s="753"/>
      <c r="C53" s="753"/>
    </row>
    <row r="54" spans="2:3" ht="13.5" customHeight="1">
      <c r="B54" s="753"/>
      <c r="C54" s="753"/>
    </row>
    <row r="55" spans="2:3" ht="13.5" customHeight="1">
      <c r="B55" s="753"/>
      <c r="C55" s="753"/>
    </row>
    <row r="56" spans="2:3" ht="13.5" customHeight="1">
      <c r="B56" s="753"/>
      <c r="C56" s="753"/>
    </row>
    <row r="57" spans="2:3" ht="13.5" customHeight="1">
      <c r="B57" s="753"/>
      <c r="C57" s="753"/>
    </row>
    <row r="58" spans="2:3" ht="13.5" customHeight="1">
      <c r="B58" s="753"/>
      <c r="C58" s="753"/>
    </row>
    <row r="59" spans="2:3" ht="13.5" customHeight="1">
      <c r="B59" s="753"/>
      <c r="C59" s="753"/>
    </row>
    <row r="60" spans="2:3" ht="13.5" customHeight="1">
      <c r="B60" s="753"/>
      <c r="C60" s="753"/>
    </row>
    <row r="61" spans="2:3" ht="13.5" customHeight="1">
      <c r="B61" s="753"/>
      <c r="C61" s="753"/>
    </row>
    <row r="62" spans="2:3" ht="13.5" customHeight="1">
      <c r="B62" s="753"/>
      <c r="C62" s="753"/>
    </row>
    <row r="63" spans="2:3" ht="13.5" customHeight="1">
      <c r="B63" s="753"/>
      <c r="C63" s="753"/>
    </row>
    <row r="64" spans="2:3" ht="13.5" customHeight="1">
      <c r="B64" s="753"/>
      <c r="C64" s="753"/>
    </row>
    <row r="65" spans="2:3" ht="13.5" customHeight="1">
      <c r="B65" s="753"/>
      <c r="C65" s="753"/>
    </row>
    <row r="66" spans="2:3" ht="13.5" customHeight="1">
      <c r="B66" s="753"/>
      <c r="C66" s="753"/>
    </row>
    <row r="67" spans="2:3" ht="13.5" customHeight="1">
      <c r="B67" s="753"/>
      <c r="C67" s="753"/>
    </row>
    <row r="68" spans="2:3" ht="13.5" customHeight="1">
      <c r="B68" s="753"/>
      <c r="C68" s="753"/>
    </row>
    <row r="69" spans="2:3" ht="13.5" customHeight="1">
      <c r="B69" s="753"/>
      <c r="C69" s="753"/>
    </row>
    <row r="70" spans="2:3" ht="13.5" customHeight="1">
      <c r="B70" s="753"/>
      <c r="C70" s="753"/>
    </row>
    <row r="71" spans="2:3" ht="13.5" customHeight="1">
      <c r="B71" s="753"/>
      <c r="C71" s="753"/>
    </row>
    <row r="72" spans="2:3" ht="13.5" customHeight="1">
      <c r="B72" s="753"/>
      <c r="C72" s="753"/>
    </row>
    <row r="73" spans="2:3" ht="13.5" customHeight="1">
      <c r="B73" s="753"/>
      <c r="C73" s="753"/>
    </row>
    <row r="74" spans="2:3" ht="13.5" customHeight="1">
      <c r="B74" s="753"/>
      <c r="C74" s="753"/>
    </row>
    <row r="75" spans="2:3" ht="13.5" customHeight="1">
      <c r="B75" s="753"/>
      <c r="C75" s="753"/>
    </row>
    <row r="76" spans="2:3" ht="13.5" customHeight="1">
      <c r="B76" s="753"/>
      <c r="C76" s="753"/>
    </row>
    <row r="77" spans="2:3" ht="13.5" customHeight="1">
      <c r="B77" s="753"/>
      <c r="C77" s="753"/>
    </row>
    <row r="78" spans="2:3" ht="13.5" customHeight="1">
      <c r="B78" s="753"/>
      <c r="C78" s="753"/>
    </row>
    <row r="79" spans="2:3" ht="13.5" customHeight="1">
      <c r="B79" s="753"/>
      <c r="C79" s="753"/>
    </row>
    <row r="80" spans="2:3" ht="13.5" customHeight="1">
      <c r="B80" s="753"/>
      <c r="C80" s="753"/>
    </row>
    <row r="81" spans="2:3" ht="13.5" customHeight="1">
      <c r="B81" s="753"/>
      <c r="C81" s="753"/>
    </row>
    <row r="82" spans="2:3" ht="13.5" customHeight="1">
      <c r="B82" s="753"/>
      <c r="C82" s="753"/>
    </row>
    <row r="83" spans="2:3" ht="13.5" customHeight="1">
      <c r="B83" s="753"/>
      <c r="C83" s="753"/>
    </row>
    <row r="84" spans="2:3" ht="13.5" customHeight="1">
      <c r="B84" s="753"/>
      <c r="C84" s="753"/>
    </row>
    <row r="85" spans="2:3" ht="13.5" customHeight="1">
      <c r="B85" s="753"/>
      <c r="C85" s="753"/>
    </row>
    <row r="86" spans="2:3" ht="13.5" customHeight="1">
      <c r="B86" s="753"/>
      <c r="C86" s="753"/>
    </row>
    <row r="87" spans="2:3" ht="13.5" customHeight="1">
      <c r="B87" s="753"/>
      <c r="C87" s="753"/>
    </row>
    <row r="88" spans="2:3" ht="13.5" customHeight="1">
      <c r="B88" s="753"/>
      <c r="C88" s="753"/>
    </row>
    <row r="89" spans="2:3" ht="13.5" customHeight="1">
      <c r="B89" s="753"/>
      <c r="C89" s="753"/>
    </row>
    <row r="90" spans="2:3" ht="13.5" customHeight="1">
      <c r="B90" s="753"/>
      <c r="C90" s="753"/>
    </row>
    <row r="91" spans="2:3" ht="13.5" customHeight="1">
      <c r="B91" s="753"/>
      <c r="C91" s="753"/>
    </row>
    <row r="92" spans="2:3" ht="13.5" customHeight="1">
      <c r="B92" s="753"/>
      <c r="C92" s="753"/>
    </row>
    <row r="93" spans="2:3" ht="13.5" customHeight="1">
      <c r="B93" s="753"/>
      <c r="C93" s="753"/>
    </row>
    <row r="94" spans="2:3" ht="13.5" customHeight="1">
      <c r="B94" s="753"/>
      <c r="C94" s="753"/>
    </row>
    <row r="95" spans="2:3" ht="13.5" customHeight="1">
      <c r="B95" s="753"/>
      <c r="C95" s="753"/>
    </row>
    <row r="96" spans="2:3" ht="13.5" customHeight="1">
      <c r="B96" s="753"/>
      <c r="C96" s="753"/>
    </row>
    <row r="97" spans="2:3" ht="13.5" customHeight="1">
      <c r="B97" s="753"/>
      <c r="C97" s="753"/>
    </row>
    <row r="98" spans="2:3" ht="13.5" customHeight="1">
      <c r="B98" s="753"/>
      <c r="C98" s="753"/>
    </row>
    <row r="99" spans="2:3" ht="13.5" customHeight="1">
      <c r="B99" s="753"/>
      <c r="C99" s="753"/>
    </row>
    <row r="100" spans="2:3" ht="13.5" customHeight="1">
      <c r="B100" s="753"/>
      <c r="C100" s="753"/>
    </row>
    <row r="101" spans="2:3" ht="13.5" customHeight="1">
      <c r="B101" s="753"/>
      <c r="C101" s="753"/>
    </row>
    <row r="102" spans="2:3" ht="13.5" customHeight="1">
      <c r="B102" s="753"/>
      <c r="C102" s="753"/>
    </row>
    <row r="103" spans="2:3" ht="13.5" customHeight="1">
      <c r="B103" s="753"/>
      <c r="C103" s="753"/>
    </row>
    <row r="104" spans="2:3" ht="13.5" customHeight="1">
      <c r="B104" s="753"/>
      <c r="C104" s="753"/>
    </row>
    <row r="105" spans="2:3" ht="13.5" customHeight="1">
      <c r="B105" s="753"/>
      <c r="C105" s="753"/>
    </row>
    <row r="106" spans="2:3" ht="13.5" customHeight="1">
      <c r="B106" s="753"/>
      <c r="C106" s="753"/>
    </row>
    <row r="107" spans="2:3" ht="13.5" customHeight="1">
      <c r="B107" s="753"/>
      <c r="C107" s="753"/>
    </row>
    <row r="108" spans="2:3" ht="13.5" customHeight="1">
      <c r="B108" s="753"/>
      <c r="C108" s="753"/>
    </row>
    <row r="109" spans="2:3" ht="13.5" customHeight="1">
      <c r="B109" s="753"/>
      <c r="C109" s="753"/>
    </row>
    <row r="110" spans="2:3" ht="13.5" customHeight="1">
      <c r="B110" s="753"/>
      <c r="C110" s="753"/>
    </row>
    <row r="111" spans="2:3" ht="13.5" customHeight="1">
      <c r="B111" s="753"/>
      <c r="C111" s="753"/>
    </row>
    <row r="112" spans="2:3" ht="13.5" customHeight="1">
      <c r="B112" s="753"/>
      <c r="C112" s="753"/>
    </row>
    <row r="113" spans="2:3" ht="13.5" customHeight="1">
      <c r="B113" s="753"/>
      <c r="C113" s="753"/>
    </row>
    <row r="114" spans="2:3" ht="13.5" customHeight="1">
      <c r="B114" s="753"/>
      <c r="C114" s="753"/>
    </row>
    <row r="115" spans="2:3" ht="13.5" customHeight="1">
      <c r="B115" s="753"/>
      <c r="C115" s="753"/>
    </row>
    <row r="116" spans="2:3" ht="13.5" customHeight="1">
      <c r="B116" s="753"/>
      <c r="C116" s="753"/>
    </row>
    <row r="117" spans="2:3" ht="13.5" customHeight="1">
      <c r="B117" s="753"/>
      <c r="C117" s="753"/>
    </row>
    <row r="118" spans="2:3" ht="13.5" customHeight="1">
      <c r="B118" s="753"/>
      <c r="C118" s="753"/>
    </row>
    <row r="119" spans="2:3" ht="13.5" customHeight="1">
      <c r="B119" s="753"/>
      <c r="C119" s="753"/>
    </row>
    <row r="120" spans="2:3" ht="13.5" customHeight="1">
      <c r="B120" s="753"/>
      <c r="C120" s="753"/>
    </row>
    <row r="121" spans="2:3" ht="13.5" customHeight="1">
      <c r="B121" s="753"/>
      <c r="C121" s="753"/>
    </row>
    <row r="122" spans="2:3" ht="13.5" customHeight="1">
      <c r="B122" s="753"/>
      <c r="C122" s="753"/>
    </row>
    <row r="123" spans="2:3" ht="13.5" customHeight="1">
      <c r="B123" s="753"/>
      <c r="C123" s="753"/>
    </row>
    <row r="124" spans="2:3" ht="13.5" customHeight="1">
      <c r="B124" s="753"/>
      <c r="C124" s="753"/>
    </row>
    <row r="125" spans="2:3" ht="13.5" customHeight="1">
      <c r="B125" s="753"/>
      <c r="C125" s="753"/>
    </row>
    <row r="126" spans="2:3" ht="13.5" customHeight="1">
      <c r="B126" s="753"/>
      <c r="C126" s="753"/>
    </row>
    <row r="127" spans="2:3" ht="13.5" customHeight="1">
      <c r="B127" s="753"/>
      <c r="C127" s="753"/>
    </row>
    <row r="128" spans="2:3" ht="13.5" customHeight="1">
      <c r="B128" s="753"/>
      <c r="C128" s="753"/>
    </row>
    <row r="129" spans="2:3" ht="13.5" customHeight="1">
      <c r="B129" s="753"/>
      <c r="C129" s="753"/>
    </row>
    <row r="130" spans="2:3" ht="13.5" customHeight="1">
      <c r="B130" s="753"/>
      <c r="C130" s="753"/>
    </row>
    <row r="131" spans="2:3" ht="13.5" customHeight="1">
      <c r="B131" s="753"/>
      <c r="C131" s="753"/>
    </row>
    <row r="132" spans="2:3" ht="13.5" customHeight="1">
      <c r="B132" s="753"/>
      <c r="C132" s="753"/>
    </row>
    <row r="133" spans="2:3" ht="13.5" customHeight="1">
      <c r="B133" s="753"/>
      <c r="C133" s="753"/>
    </row>
    <row r="134" spans="2:3" ht="13.5" customHeight="1">
      <c r="B134" s="753"/>
      <c r="C134" s="753"/>
    </row>
    <row r="135" spans="2:3" ht="13.5" customHeight="1">
      <c r="B135" s="753"/>
      <c r="C135" s="753"/>
    </row>
    <row r="136" spans="2:3" ht="13.5" customHeight="1">
      <c r="B136" s="753"/>
      <c r="C136" s="753"/>
    </row>
    <row r="137" spans="2:3" ht="13.5" customHeight="1">
      <c r="B137" s="753"/>
      <c r="C137" s="753"/>
    </row>
    <row r="138" spans="2:3" ht="13.5" customHeight="1">
      <c r="B138" s="753"/>
      <c r="C138" s="753"/>
    </row>
    <row r="139" spans="2:3" ht="13.5" customHeight="1">
      <c r="B139" s="753"/>
      <c r="C139" s="753"/>
    </row>
    <row r="140" spans="2:3" ht="13.5" customHeight="1">
      <c r="B140" s="753"/>
      <c r="C140" s="753"/>
    </row>
    <row r="141" spans="2:3" ht="13.5" customHeight="1">
      <c r="B141" s="753"/>
      <c r="C141" s="753"/>
    </row>
    <row r="142" spans="2:3" ht="13.5" customHeight="1">
      <c r="B142" s="753"/>
      <c r="C142" s="753"/>
    </row>
    <row r="143" spans="2:3" ht="13.5" customHeight="1">
      <c r="B143" s="753"/>
      <c r="C143" s="753"/>
    </row>
    <row r="144" spans="2:3" ht="13.5" customHeight="1">
      <c r="B144" s="753"/>
      <c r="C144" s="753"/>
    </row>
    <row r="145" spans="2:3" ht="13.5" customHeight="1">
      <c r="B145" s="753"/>
      <c r="C145" s="753"/>
    </row>
    <row r="146" spans="2:3" ht="13.5" customHeight="1">
      <c r="B146" s="753"/>
      <c r="C146" s="753"/>
    </row>
    <row r="147" spans="2:3" ht="13.5" customHeight="1">
      <c r="B147" s="753"/>
      <c r="C147" s="753"/>
    </row>
    <row r="148" spans="2:3" ht="13.5" customHeight="1">
      <c r="B148" s="753"/>
      <c r="C148" s="753"/>
    </row>
    <row r="149" spans="2:3" ht="13.5" customHeight="1">
      <c r="B149" s="753"/>
      <c r="C149" s="753"/>
    </row>
    <row r="150" spans="2:3" ht="13.5" customHeight="1">
      <c r="B150" s="753"/>
      <c r="C150" s="753"/>
    </row>
    <row r="151" spans="2:3" ht="13.5" customHeight="1">
      <c r="B151" s="753"/>
      <c r="C151" s="753"/>
    </row>
    <row r="152" spans="2:3" ht="13.5" customHeight="1">
      <c r="B152" s="753"/>
      <c r="C152" s="753"/>
    </row>
    <row r="153" spans="2:3" ht="13.5" customHeight="1">
      <c r="B153" s="753"/>
      <c r="C153" s="753"/>
    </row>
    <row r="154" spans="2:3" ht="13.5" customHeight="1">
      <c r="B154" s="753"/>
      <c r="C154" s="753"/>
    </row>
    <row r="155" spans="2:3" ht="13.5" customHeight="1">
      <c r="B155" s="753"/>
      <c r="C155" s="753"/>
    </row>
    <row r="156" spans="2:3" ht="13.5" customHeight="1">
      <c r="B156" s="753"/>
      <c r="C156" s="753"/>
    </row>
    <row r="157" spans="2:3" ht="13.5" customHeight="1">
      <c r="B157" s="753"/>
      <c r="C157" s="753"/>
    </row>
    <row r="158" spans="2:3" ht="13.5" customHeight="1">
      <c r="B158" s="753"/>
      <c r="C158" s="753"/>
    </row>
    <row r="159" spans="2:3" ht="13.5" customHeight="1">
      <c r="B159" s="753"/>
      <c r="C159" s="753"/>
    </row>
    <row r="160" spans="2:3" ht="13.5" customHeight="1">
      <c r="B160" s="753"/>
      <c r="C160" s="75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K2" sqref="K2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321">
        <v>2022</v>
      </c>
      <c r="K7" s="321">
        <v>2023</v>
      </c>
      <c r="L7" s="783">
        <v>2022</v>
      </c>
      <c r="M7" s="320">
        <v>2023</v>
      </c>
    </row>
    <row r="8" spans="1:13" ht="11.25" customHeight="1">
      <c r="A8" s="315"/>
      <c r="B8" s="315"/>
      <c r="C8" s="784"/>
      <c r="D8" s="784"/>
      <c r="E8" s="282"/>
      <c r="F8" s="754"/>
      <c r="G8" s="754"/>
      <c r="H8" s="754"/>
      <c r="I8" s="754"/>
      <c r="J8" s="952" t="s">
        <v>336</v>
      </c>
      <c r="K8" s="953"/>
      <c r="L8" s="948" t="s">
        <v>337</v>
      </c>
      <c r="M8" s="949"/>
    </row>
    <row r="9" spans="1:13" ht="11.25" customHeight="1" hidden="1">
      <c r="A9" s="277"/>
      <c r="B9" s="277"/>
      <c r="C9" s="846"/>
      <c r="D9" s="846"/>
      <c r="E9" s="282"/>
      <c r="F9" s="755"/>
      <c r="G9" s="755"/>
      <c r="H9" s="755"/>
      <c r="I9" s="755"/>
      <c r="J9" s="954" t="s">
        <v>338</v>
      </c>
      <c r="K9" s="955"/>
      <c r="L9" s="950" t="s">
        <v>339</v>
      </c>
      <c r="M9" s="951"/>
    </row>
    <row r="10" spans="1:13" ht="12.75" customHeight="1">
      <c r="A10" s="717" t="s">
        <v>340</v>
      </c>
      <c r="B10" s="717" t="s">
        <v>341</v>
      </c>
      <c r="C10" s="718" t="s">
        <v>342</v>
      </c>
      <c r="D10" s="718" t="s">
        <v>343</v>
      </c>
      <c r="E10" s="692">
        <v>5111</v>
      </c>
      <c r="F10" s="692">
        <v>5411</v>
      </c>
      <c r="G10" s="692">
        <v>5791</v>
      </c>
      <c r="H10" s="692">
        <v>5709</v>
      </c>
      <c r="I10" s="692">
        <v>6108</v>
      </c>
      <c r="J10" s="693">
        <v>6674</v>
      </c>
      <c r="K10" s="693">
        <v>7092</v>
      </c>
      <c r="L10" s="834">
        <v>6799</v>
      </c>
      <c r="M10" s="694">
        <v>7356</v>
      </c>
    </row>
    <row r="11" spans="1:13" ht="12.75" customHeight="1">
      <c r="A11" s="719"/>
      <c r="B11" s="719"/>
      <c r="C11" s="720" t="s">
        <v>344</v>
      </c>
      <c r="D11" s="720" t="s">
        <v>345</v>
      </c>
      <c r="E11" s="695">
        <v>6.50</v>
      </c>
      <c r="F11" s="695">
        <v>5.90</v>
      </c>
      <c r="G11" s="695">
        <v>7</v>
      </c>
      <c r="H11" s="695">
        <v>-1.40</v>
      </c>
      <c r="I11" s="695">
        <v>7</v>
      </c>
      <c r="J11" s="696">
        <v>9.3000000000000007</v>
      </c>
      <c r="K11" s="696">
        <v>6.30</v>
      </c>
      <c r="L11" s="835">
        <v>11.30</v>
      </c>
      <c r="M11" s="697">
        <v>8.1999999999999993</v>
      </c>
    </row>
    <row r="12" spans="1:13" ht="12.75" customHeight="1">
      <c r="A12" s="216" t="s">
        <v>346</v>
      </c>
      <c r="B12" s="216" t="s">
        <v>347</v>
      </c>
      <c r="C12" s="721" t="s">
        <v>348</v>
      </c>
      <c r="D12" s="721" t="s">
        <v>349</v>
      </c>
      <c r="E12" s="698">
        <v>5.20</v>
      </c>
      <c r="F12" s="698">
        <v>3.20</v>
      </c>
      <c r="G12" s="698">
        <v>3</v>
      </c>
      <c r="H12" s="698">
        <v>-5.50</v>
      </c>
      <c r="I12" s="698">
        <v>3.50</v>
      </c>
      <c r="J12" s="699">
        <v>2.40</v>
      </c>
      <c r="K12" s="699">
        <v>-0.20</v>
      </c>
      <c r="L12" s="836">
        <v>2.2000000000000002</v>
      </c>
      <c r="M12" s="700">
        <v>1.1000000000000001</v>
      </c>
    </row>
    <row r="13" spans="1:13" ht="12.75" customHeight="1">
      <c r="A13" s="722" t="s">
        <v>350</v>
      </c>
      <c r="B13" s="722" t="s">
        <v>351</v>
      </c>
      <c r="C13" s="721" t="s">
        <v>348</v>
      </c>
      <c r="D13" s="721" t="s">
        <v>349</v>
      </c>
      <c r="E13" s="701">
        <v>4</v>
      </c>
      <c r="F13" s="701">
        <v>3.50</v>
      </c>
      <c r="G13" s="701">
        <v>2.70</v>
      </c>
      <c r="H13" s="701">
        <v>-7.20</v>
      </c>
      <c r="I13" s="701">
        <v>4.0999999999999996</v>
      </c>
      <c r="J13" s="702">
        <v>0.20</v>
      </c>
      <c r="K13" s="702">
        <v>-0.80</v>
      </c>
      <c r="L13" s="836">
        <v>0.50</v>
      </c>
      <c r="M13" s="700">
        <v>0.50</v>
      </c>
    </row>
    <row r="14" spans="1:13" ht="12.75" customHeight="1">
      <c r="A14" s="722" t="s">
        <v>352</v>
      </c>
      <c r="B14" s="722" t="s">
        <v>353</v>
      </c>
      <c r="C14" s="721" t="s">
        <v>348</v>
      </c>
      <c r="D14" s="721" t="s">
        <v>349</v>
      </c>
      <c r="E14" s="701">
        <v>1.80</v>
      </c>
      <c r="F14" s="701">
        <v>3.90</v>
      </c>
      <c r="G14" s="701">
        <v>2.50</v>
      </c>
      <c r="H14" s="701">
        <v>4.20</v>
      </c>
      <c r="I14" s="701">
        <v>1.50</v>
      </c>
      <c r="J14" s="702">
        <v>1.20</v>
      </c>
      <c r="K14" s="702">
        <v>1.70</v>
      </c>
      <c r="L14" s="836">
        <v>0.80</v>
      </c>
      <c r="M14" s="700">
        <v>1.30</v>
      </c>
    </row>
    <row r="15" spans="1:13" ht="12.75" customHeight="1">
      <c r="A15" s="722" t="s">
        <v>354</v>
      </c>
      <c r="B15" s="722" t="s">
        <v>355</v>
      </c>
      <c r="C15" s="721" t="s">
        <v>348</v>
      </c>
      <c r="D15" s="721" t="s">
        <v>349</v>
      </c>
      <c r="E15" s="701">
        <v>4.9000000000000004</v>
      </c>
      <c r="F15" s="701">
        <v>10</v>
      </c>
      <c r="G15" s="701">
        <v>5.90</v>
      </c>
      <c r="H15" s="701">
        <v>-6</v>
      </c>
      <c r="I15" s="701">
        <v>0.70</v>
      </c>
      <c r="J15" s="702">
        <v>5.0999999999999996</v>
      </c>
      <c r="K15" s="702">
        <v>1.50</v>
      </c>
      <c r="L15" s="836">
        <v>6.10</v>
      </c>
      <c r="M15" s="700">
        <v>3.40</v>
      </c>
    </row>
    <row r="16" spans="1:13" ht="12.75" customHeight="1">
      <c r="A16" s="722" t="s">
        <v>356</v>
      </c>
      <c r="B16" s="722" t="s">
        <v>357</v>
      </c>
      <c r="C16" s="721" t="s">
        <v>358</v>
      </c>
      <c r="D16" s="721" t="s">
        <v>359</v>
      </c>
      <c r="E16" s="701">
        <v>1.20</v>
      </c>
      <c r="F16" s="701">
        <v>-1.20</v>
      </c>
      <c r="G16" s="701">
        <v>0</v>
      </c>
      <c r="H16" s="701">
        <v>-0.40</v>
      </c>
      <c r="I16" s="701">
        <v>-3.60</v>
      </c>
      <c r="J16" s="702">
        <v>0</v>
      </c>
      <c r="K16" s="702">
        <v>0.80</v>
      </c>
      <c r="L16" s="836">
        <v>-1</v>
      </c>
      <c r="M16" s="700">
        <v>0.90</v>
      </c>
    </row>
    <row r="17" spans="1:13" ht="12.75" customHeight="1">
      <c r="A17" s="723" t="s">
        <v>360</v>
      </c>
      <c r="B17" s="723" t="s">
        <v>361</v>
      </c>
      <c r="C17" s="724" t="s">
        <v>358</v>
      </c>
      <c r="D17" s="724" t="s">
        <v>359</v>
      </c>
      <c r="E17" s="703">
        <v>0.50</v>
      </c>
      <c r="F17" s="703">
        <v>-0.50</v>
      </c>
      <c r="G17" s="703">
        <v>-0.30</v>
      </c>
      <c r="H17" s="703">
        <v>-0.90</v>
      </c>
      <c r="I17" s="703">
        <v>4.80</v>
      </c>
      <c r="J17" s="704">
        <v>0.70</v>
      </c>
      <c r="K17" s="704">
        <v>-1.40</v>
      </c>
      <c r="L17" s="837">
        <v>1.30</v>
      </c>
      <c r="M17" s="705">
        <v>-1.20</v>
      </c>
    </row>
    <row r="18" spans="1:13" ht="12.75" customHeight="1">
      <c r="A18" s="216" t="s">
        <v>362</v>
      </c>
      <c r="B18" s="216" t="s">
        <v>363</v>
      </c>
      <c r="C18" s="721" t="s">
        <v>364</v>
      </c>
      <c r="D18" s="721" t="s">
        <v>365</v>
      </c>
      <c r="E18" s="698">
        <v>1.30</v>
      </c>
      <c r="F18" s="698">
        <v>2.60</v>
      </c>
      <c r="G18" s="698">
        <v>3.90</v>
      </c>
      <c r="H18" s="698">
        <v>4.30</v>
      </c>
      <c r="I18" s="698">
        <v>3.30</v>
      </c>
      <c r="J18" s="699">
        <v>6.70</v>
      </c>
      <c r="K18" s="699">
        <v>6.50</v>
      </c>
      <c r="L18" s="836">
        <v>8.90</v>
      </c>
      <c r="M18" s="700">
        <v>7</v>
      </c>
    </row>
    <row r="19" spans="1:13" ht="12.75" customHeight="1">
      <c r="A19" s="719" t="s">
        <v>366</v>
      </c>
      <c r="B19" s="719" t="s">
        <v>367</v>
      </c>
      <c r="C19" s="724" t="s">
        <v>368</v>
      </c>
      <c r="D19" s="724" t="s">
        <v>369</v>
      </c>
      <c r="E19" s="706">
        <v>2.50</v>
      </c>
      <c r="F19" s="706">
        <v>2.10</v>
      </c>
      <c r="G19" s="706">
        <v>2.80</v>
      </c>
      <c r="H19" s="706">
        <v>3.20</v>
      </c>
      <c r="I19" s="706">
        <v>3.80</v>
      </c>
      <c r="J19" s="707">
        <v>15</v>
      </c>
      <c r="K19" s="707">
        <v>9.50</v>
      </c>
      <c r="L19" s="837">
        <v>16.20</v>
      </c>
      <c r="M19" s="705">
        <v>8.8000000000000007</v>
      </c>
    </row>
    <row r="20" spans="1:13" ht="12.75" customHeight="1">
      <c r="A20" s="216" t="s">
        <v>1121</v>
      </c>
      <c r="B20" s="216" t="s">
        <v>1122</v>
      </c>
      <c r="C20" s="721" t="s">
        <v>364</v>
      </c>
      <c r="D20" s="721" t="s">
        <v>365</v>
      </c>
      <c r="E20" s="698">
        <v>1.60</v>
      </c>
      <c r="F20" s="698">
        <v>1.40</v>
      </c>
      <c r="G20" s="698">
        <v>0.20</v>
      </c>
      <c r="H20" s="698">
        <v>-1.30</v>
      </c>
      <c r="I20" s="698">
        <v>-0.40</v>
      </c>
      <c r="J20" s="699">
        <v>-0.90</v>
      </c>
      <c r="K20" s="699">
        <v>-0.10</v>
      </c>
      <c r="L20" s="836">
        <v>-0.70</v>
      </c>
      <c r="M20" s="700">
        <v>0.20</v>
      </c>
    </row>
    <row r="21" spans="1:13" ht="12.75" customHeight="1">
      <c r="A21" s="216" t="s">
        <v>1123</v>
      </c>
      <c r="B21" s="216" t="s">
        <v>1124</v>
      </c>
      <c r="C21" s="721" t="s">
        <v>368</v>
      </c>
      <c r="D21" s="721" t="s">
        <v>370</v>
      </c>
      <c r="E21" s="698">
        <v>2.90</v>
      </c>
      <c r="F21" s="698">
        <v>2.2000000000000002</v>
      </c>
      <c r="G21" s="698">
        <v>2</v>
      </c>
      <c r="H21" s="698">
        <v>2.60</v>
      </c>
      <c r="I21" s="698">
        <v>2.80</v>
      </c>
      <c r="J21" s="699">
        <v>2.50</v>
      </c>
      <c r="K21" s="699">
        <v>3.10</v>
      </c>
      <c r="L21" s="836">
        <v>2.50</v>
      </c>
      <c r="M21" s="700">
        <v>2.60</v>
      </c>
    </row>
    <row r="22" spans="1:13" ht="12.75" customHeight="1">
      <c r="A22" s="719" t="s">
        <v>1125</v>
      </c>
      <c r="B22" s="719" t="s">
        <v>1126</v>
      </c>
      <c r="C22" s="724" t="s">
        <v>344</v>
      </c>
      <c r="D22" s="724" t="s">
        <v>365</v>
      </c>
      <c r="E22" s="706">
        <v>9.1999999999999993</v>
      </c>
      <c r="F22" s="706">
        <v>9.60</v>
      </c>
      <c r="G22" s="706">
        <v>7.80</v>
      </c>
      <c r="H22" s="706">
        <v>0.10</v>
      </c>
      <c r="I22" s="706">
        <v>5.80</v>
      </c>
      <c r="J22" s="707">
        <v>10</v>
      </c>
      <c r="K22" s="707">
        <v>7.40</v>
      </c>
      <c r="L22" s="837">
        <v>9.8000000000000007</v>
      </c>
      <c r="M22" s="705">
        <v>7.90</v>
      </c>
    </row>
    <row r="23" spans="1:13" ht="12.75" customHeight="1">
      <c r="A23" s="725" t="s">
        <v>371</v>
      </c>
      <c r="B23" s="725" t="s">
        <v>372</v>
      </c>
      <c r="C23" s="726" t="s">
        <v>373</v>
      </c>
      <c r="D23" s="726" t="s">
        <v>374</v>
      </c>
      <c r="E23" s="708">
        <v>1.50</v>
      </c>
      <c r="F23" s="708">
        <v>0.40</v>
      </c>
      <c r="G23" s="708">
        <v>0.30</v>
      </c>
      <c r="H23" s="708">
        <v>2</v>
      </c>
      <c r="I23" s="708">
        <v>-0.80</v>
      </c>
      <c r="J23" s="709">
        <v>-5.40</v>
      </c>
      <c r="K23" s="709">
        <v>-5.30</v>
      </c>
      <c r="L23" s="838">
        <v>-4.5999999999999996</v>
      </c>
      <c r="M23" s="710">
        <v>-4</v>
      </c>
    </row>
    <row r="24" spans="1:13" ht="12.75" customHeight="1">
      <c r="A24" s="725" t="s">
        <v>375</v>
      </c>
      <c r="B24" s="725" t="s">
        <v>376</v>
      </c>
      <c r="C24" s="726" t="s">
        <v>373</v>
      </c>
      <c r="D24" s="726" t="s">
        <v>374</v>
      </c>
      <c r="E24" s="708">
        <v>1.50</v>
      </c>
      <c r="F24" s="708">
        <v>0.90</v>
      </c>
      <c r="G24" s="708">
        <v>0.30</v>
      </c>
      <c r="H24" s="839">
        <v>-5.80</v>
      </c>
      <c r="I24" s="839">
        <v>-5.0999999999999996</v>
      </c>
      <c r="J24" s="840">
        <v>-4.5999999999999996</v>
      </c>
      <c r="K24" s="840">
        <v>-4.30</v>
      </c>
      <c r="L24" s="841">
        <v>-3.80</v>
      </c>
      <c r="M24" s="711" t="s">
        <v>458</v>
      </c>
    </row>
    <row r="25" spans="1:13" ht="12.75" customHeight="1">
      <c r="A25" s="842" t="s">
        <v>377</v>
      </c>
      <c r="B25" s="842" t="s">
        <v>378</v>
      </c>
      <c r="C25" s="843"/>
      <c r="D25" s="843"/>
      <c r="E25" s="698"/>
      <c r="F25" s="698"/>
      <c r="G25" s="698"/>
      <c r="H25" s="698"/>
      <c r="I25" s="698"/>
      <c r="J25" s="699"/>
      <c r="K25" s="699"/>
      <c r="L25" s="836"/>
      <c r="M25" s="700"/>
    </row>
    <row r="26" spans="1:13" ht="12.75" customHeight="1">
      <c r="A26" s="216" t="s">
        <v>379</v>
      </c>
      <c r="B26" s="216" t="s">
        <v>380</v>
      </c>
      <c r="C26" s="721"/>
      <c r="D26" s="721"/>
      <c r="E26" s="698">
        <v>26.30</v>
      </c>
      <c r="F26" s="698">
        <v>25.60</v>
      </c>
      <c r="G26" s="698">
        <v>25.70</v>
      </c>
      <c r="H26" s="698">
        <v>26.40</v>
      </c>
      <c r="I26" s="698">
        <v>25.60</v>
      </c>
      <c r="J26" s="699">
        <v>24.60</v>
      </c>
      <c r="K26" s="699">
        <v>24.50</v>
      </c>
      <c r="L26" s="836">
        <v>24.60</v>
      </c>
      <c r="M26" s="700">
        <v>24.40</v>
      </c>
    </row>
    <row r="27" spans="1:13" ht="12.75" customHeight="1">
      <c r="A27" s="216" t="s">
        <v>381</v>
      </c>
      <c r="B27" s="216" t="s">
        <v>382</v>
      </c>
      <c r="C27" s="721" t="s">
        <v>383</v>
      </c>
      <c r="D27" s="721" t="s">
        <v>383</v>
      </c>
      <c r="E27" s="698">
        <v>1</v>
      </c>
      <c r="F27" s="698">
        <v>2</v>
      </c>
      <c r="G27" s="698">
        <v>1.50</v>
      </c>
      <c r="H27" s="698">
        <v>1.1000000000000001</v>
      </c>
      <c r="I27" s="698">
        <v>1.90</v>
      </c>
      <c r="J27" s="699">
        <v>4.50</v>
      </c>
      <c r="K27" s="699">
        <v>5.20</v>
      </c>
      <c r="L27" s="836">
        <v>4.0999999999999996</v>
      </c>
      <c r="M27" s="700">
        <v>4.20</v>
      </c>
    </row>
    <row r="28" spans="1:13" ht="12.75" customHeight="1">
      <c r="A28" s="216" t="s">
        <v>384</v>
      </c>
      <c r="B28" s="216" t="s">
        <v>385</v>
      </c>
      <c r="C28" s="721" t="s">
        <v>0</v>
      </c>
      <c r="D28" s="721" t="s">
        <v>1</v>
      </c>
      <c r="E28" s="712">
        <v>54</v>
      </c>
      <c r="F28" s="712">
        <v>71</v>
      </c>
      <c r="G28" s="712">
        <v>64</v>
      </c>
      <c r="H28" s="712">
        <v>42</v>
      </c>
      <c r="I28" s="712">
        <v>71</v>
      </c>
      <c r="J28" s="782">
        <v>102</v>
      </c>
      <c r="K28" s="782">
        <v>83</v>
      </c>
      <c r="L28" s="844">
        <v>105</v>
      </c>
      <c r="M28" s="713">
        <v>88</v>
      </c>
    </row>
    <row r="29" spans="1:13" ht="12.75" customHeight="1" thickBot="1">
      <c r="A29" s="727" t="s">
        <v>386</v>
      </c>
      <c r="B29" s="727" t="s">
        <v>387</v>
      </c>
      <c r="C29" s="728" t="s">
        <v>348</v>
      </c>
      <c r="D29" s="728" t="s">
        <v>349</v>
      </c>
      <c r="E29" s="714">
        <v>2.80</v>
      </c>
      <c r="F29" s="714">
        <v>1.80</v>
      </c>
      <c r="G29" s="714">
        <v>1.60</v>
      </c>
      <c r="H29" s="714">
        <v>-6.30</v>
      </c>
      <c r="I29" s="714">
        <v>5.30</v>
      </c>
      <c r="J29" s="715">
        <v>3.30</v>
      </c>
      <c r="K29" s="715">
        <v>0.30</v>
      </c>
      <c r="L29" s="845">
        <v>3</v>
      </c>
      <c r="M29" s="716">
        <v>1.20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269</v>
      </c>
      <c r="B5" s="62" t="s">
        <v>270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8" t="s">
        <v>435</v>
      </c>
      <c r="F8" s="428" t="s">
        <v>436</v>
      </c>
      <c r="G8" s="428" t="s">
        <v>437</v>
      </c>
      <c r="H8" s="428" t="s">
        <v>438</v>
      </c>
      <c r="I8" s="428" t="s">
        <v>439</v>
      </c>
      <c r="J8" s="428" t="s">
        <v>440</v>
      </c>
      <c r="K8" s="428" t="s">
        <v>441</v>
      </c>
      <c r="L8" s="428" t="s">
        <v>442</v>
      </c>
      <c r="M8" s="325" t="s">
        <v>443</v>
      </c>
      <c r="N8" s="325" t="s">
        <v>641</v>
      </c>
    </row>
    <row r="9" spans="1:14" ht="12.75" customHeight="1" hidden="1">
      <c r="A9" s="332"/>
      <c r="B9" s="332"/>
      <c r="C9" s="326"/>
      <c r="D9" s="326"/>
      <c r="E9" s="742"/>
      <c r="F9" s="429"/>
      <c r="G9" s="429"/>
      <c r="H9" s="429"/>
      <c r="I9" s="429"/>
      <c r="J9" s="429"/>
      <c r="K9" s="429"/>
      <c r="L9" s="429"/>
      <c r="M9" s="327" t="s">
        <v>444</v>
      </c>
      <c r="N9" s="327" t="s">
        <v>444</v>
      </c>
    </row>
    <row r="10" spans="1:14" ht="12.75" customHeight="1">
      <c r="A10" s="332"/>
      <c r="B10" s="332"/>
      <c r="C10" s="326"/>
      <c r="D10" s="326"/>
      <c r="E10" s="743"/>
      <c r="F10" s="429"/>
      <c r="G10" s="429"/>
      <c r="H10" s="429"/>
      <c r="I10" s="429"/>
      <c r="J10" s="429"/>
      <c r="K10" s="429"/>
      <c r="L10" s="429"/>
      <c r="M10" s="327" t="s">
        <v>445</v>
      </c>
      <c r="N10" s="327" t="s">
        <v>445</v>
      </c>
    </row>
    <row r="11" spans="1:14" ht="12.75" customHeight="1">
      <c r="A11" s="756" t="s">
        <v>446</v>
      </c>
      <c r="B11" s="436" t="s">
        <v>447</v>
      </c>
      <c r="C11" s="653" t="s">
        <v>448</v>
      </c>
      <c r="D11" s="653" t="s">
        <v>116</v>
      </c>
      <c r="E11" s="430">
        <v>3.50</v>
      </c>
      <c r="F11" s="430">
        <v>3.40</v>
      </c>
      <c r="G11" s="430">
        <v>3.30</v>
      </c>
      <c r="H11" s="430">
        <v>3.70</v>
      </c>
      <c r="I11" s="430">
        <v>3.60</v>
      </c>
      <c r="J11" s="430">
        <v>2.90</v>
      </c>
      <c r="K11" s="430">
        <v>-3.10</v>
      </c>
      <c r="L11" s="430">
        <v>6.10</v>
      </c>
      <c r="M11" s="328">
        <v>3</v>
      </c>
      <c r="N11" s="328">
        <v>1.70</v>
      </c>
    </row>
    <row r="12" spans="1:14" ht="12.75" customHeight="1">
      <c r="A12" s="438" t="s">
        <v>449</v>
      </c>
      <c r="B12" s="438" t="s">
        <v>449</v>
      </c>
      <c r="C12" s="657" t="s">
        <v>448</v>
      </c>
      <c r="D12" s="657" t="s">
        <v>116</v>
      </c>
      <c r="E12" s="431">
        <v>2.2999999999999998</v>
      </c>
      <c r="F12" s="431">
        <v>2.70</v>
      </c>
      <c r="G12" s="431">
        <v>1.70</v>
      </c>
      <c r="H12" s="431">
        <v>2.2000000000000002</v>
      </c>
      <c r="I12" s="431">
        <v>2.90</v>
      </c>
      <c r="J12" s="431">
        <v>2.2999999999999998</v>
      </c>
      <c r="K12" s="431">
        <v>-2.80</v>
      </c>
      <c r="L12" s="431">
        <v>5.90</v>
      </c>
      <c r="M12" s="329">
        <v>1.80</v>
      </c>
      <c r="N12" s="329">
        <v>0.50</v>
      </c>
    </row>
    <row r="13" spans="1:14" ht="12.75" customHeight="1">
      <c r="A13" s="438" t="s">
        <v>450</v>
      </c>
      <c r="B13" s="438" t="s">
        <v>451</v>
      </c>
      <c r="C13" s="657" t="s">
        <v>448</v>
      </c>
      <c r="D13" s="657" t="s">
        <v>116</v>
      </c>
      <c r="E13" s="431">
        <v>7.40</v>
      </c>
      <c r="F13" s="431">
        <v>7.30</v>
      </c>
      <c r="G13" s="431">
        <v>6.80</v>
      </c>
      <c r="H13" s="431">
        <v>7</v>
      </c>
      <c r="I13" s="431">
        <v>6.70</v>
      </c>
      <c r="J13" s="431">
        <v>6.10</v>
      </c>
      <c r="K13" s="431">
        <v>1.80</v>
      </c>
      <c r="L13" s="431">
        <v>8.6999999999999993</v>
      </c>
      <c r="M13" s="329">
        <v>3.50</v>
      </c>
      <c r="N13" s="329">
        <v>4.5999999999999996</v>
      </c>
    </row>
    <row r="14" spans="1:14" s="257" customFormat="1" ht="12.75" customHeight="1">
      <c r="A14" s="438" t="s">
        <v>452</v>
      </c>
      <c r="B14" s="438" t="s">
        <v>453</v>
      </c>
      <c r="C14" s="657" t="s">
        <v>448</v>
      </c>
      <c r="D14" s="657" t="s">
        <v>116</v>
      </c>
      <c r="E14" s="431">
        <v>3.20</v>
      </c>
      <c r="F14" s="431">
        <v>2.40</v>
      </c>
      <c r="G14" s="431">
        <v>2.2000000000000002</v>
      </c>
      <c r="H14" s="431">
        <v>2.40</v>
      </c>
      <c r="I14" s="431">
        <v>1.70</v>
      </c>
      <c r="J14" s="431">
        <v>1.60</v>
      </c>
      <c r="K14" s="431">
        <v>-11</v>
      </c>
      <c r="L14" s="431">
        <v>7.50</v>
      </c>
      <c r="M14" s="329">
        <v>4.20</v>
      </c>
      <c r="N14" s="329">
        <v>-0.40</v>
      </c>
    </row>
    <row r="15" spans="1:14" s="257" customFormat="1" ht="12.75" customHeight="1">
      <c r="A15" s="436" t="s">
        <v>454</v>
      </c>
      <c r="B15" s="436" t="s">
        <v>455</v>
      </c>
      <c r="C15" s="653" t="s">
        <v>448</v>
      </c>
      <c r="D15" s="653" t="s">
        <v>116</v>
      </c>
      <c r="E15" s="430">
        <v>1.60</v>
      </c>
      <c r="F15" s="430">
        <v>2.2000000000000002</v>
      </c>
      <c r="G15" s="430">
        <v>1.90</v>
      </c>
      <c r="H15" s="430">
        <v>3</v>
      </c>
      <c r="I15" s="430">
        <v>2.10</v>
      </c>
      <c r="J15" s="430">
        <v>1.80</v>
      </c>
      <c r="K15" s="430">
        <v>-5.80</v>
      </c>
      <c r="L15" s="430">
        <v>5.30</v>
      </c>
      <c r="M15" s="328">
        <v>3.40</v>
      </c>
      <c r="N15" s="328">
        <v>0.50</v>
      </c>
    </row>
    <row r="16" spans="1:14" s="257" customFormat="1" ht="12.75" customHeight="1">
      <c r="A16" s="438" t="s">
        <v>477</v>
      </c>
      <c r="B16" s="438" t="s">
        <v>477</v>
      </c>
      <c r="C16" s="655" t="s">
        <v>456</v>
      </c>
      <c r="D16" s="655" t="s">
        <v>457</v>
      </c>
      <c r="E16" s="442">
        <v>1.60</v>
      </c>
      <c r="F16" s="442">
        <v>2.2999999999999998</v>
      </c>
      <c r="G16" s="442">
        <v>2</v>
      </c>
      <c r="H16" s="442">
        <v>2.80</v>
      </c>
      <c r="I16" s="442">
        <v>2.10</v>
      </c>
      <c r="J16" s="442">
        <v>1.80</v>
      </c>
      <c r="K16" s="442">
        <v>-5.70</v>
      </c>
      <c r="L16" s="442">
        <v>5.40</v>
      </c>
      <c r="M16" s="339" t="s">
        <v>458</v>
      </c>
      <c r="N16" s="339" t="s">
        <v>458</v>
      </c>
    </row>
    <row r="17" spans="1:14" s="257" customFormat="1" ht="12.75" customHeight="1">
      <c r="A17" s="438" t="s">
        <v>459</v>
      </c>
      <c r="B17" s="438" t="s">
        <v>460</v>
      </c>
      <c r="C17" s="657" t="s">
        <v>448</v>
      </c>
      <c r="D17" s="657" t="s">
        <v>116</v>
      </c>
      <c r="E17" s="431">
        <v>1.40</v>
      </c>
      <c r="F17" s="431">
        <v>1.90</v>
      </c>
      <c r="G17" s="431">
        <v>1.80</v>
      </c>
      <c r="H17" s="431">
        <v>2.80</v>
      </c>
      <c r="I17" s="431">
        <v>1.80</v>
      </c>
      <c r="J17" s="431">
        <v>1.60</v>
      </c>
      <c r="K17" s="431">
        <v>-6.30</v>
      </c>
      <c r="L17" s="431">
        <v>5.30</v>
      </c>
      <c r="M17" s="329">
        <v>3.30</v>
      </c>
      <c r="N17" s="329">
        <v>0.30</v>
      </c>
    </row>
    <row r="18" spans="1:14" s="257" customFormat="1" ht="12.75" customHeight="1">
      <c r="A18" s="438" t="s">
        <v>477</v>
      </c>
      <c r="B18" s="438" t="s">
        <v>477</v>
      </c>
      <c r="C18" s="655" t="s">
        <v>456</v>
      </c>
      <c r="D18" s="655" t="s">
        <v>457</v>
      </c>
      <c r="E18" s="442">
        <v>1.40</v>
      </c>
      <c r="F18" s="442">
        <v>2</v>
      </c>
      <c r="G18" s="442">
        <v>1.90</v>
      </c>
      <c r="H18" s="442">
        <v>2.60</v>
      </c>
      <c r="I18" s="442">
        <v>1.80</v>
      </c>
      <c r="J18" s="442">
        <v>1.60</v>
      </c>
      <c r="K18" s="442">
        <v>-6.10</v>
      </c>
      <c r="L18" s="442">
        <v>5.30</v>
      </c>
      <c r="M18" s="339" t="s">
        <v>458</v>
      </c>
      <c r="N18" s="339" t="s">
        <v>458</v>
      </c>
    </row>
    <row r="19" spans="1:14" s="257" customFormat="1" ht="12.75" customHeight="1">
      <c r="A19" s="438" t="s">
        <v>461</v>
      </c>
      <c r="B19" s="438" t="s">
        <v>462</v>
      </c>
      <c r="C19" s="657" t="s">
        <v>448</v>
      </c>
      <c r="D19" s="657" t="s">
        <v>116</v>
      </c>
      <c r="E19" s="431">
        <v>2.2000000000000002</v>
      </c>
      <c r="F19" s="431">
        <v>1.20</v>
      </c>
      <c r="G19" s="431">
        <v>2.10</v>
      </c>
      <c r="H19" s="431">
        <v>3</v>
      </c>
      <c r="I19" s="431">
        <v>1</v>
      </c>
      <c r="J19" s="431">
        <v>1.1000000000000001</v>
      </c>
      <c r="K19" s="431">
        <v>-4.0999999999999996</v>
      </c>
      <c r="L19" s="431">
        <v>2.60</v>
      </c>
      <c r="M19" s="329">
        <v>1.70</v>
      </c>
      <c r="N19" s="329">
        <v>-0.30</v>
      </c>
    </row>
    <row r="20" spans="1:14" s="257" customFormat="1" ht="12.75" customHeight="1">
      <c r="A20" s="438" t="s">
        <v>477</v>
      </c>
      <c r="B20" s="438" t="s">
        <v>477</v>
      </c>
      <c r="C20" s="655" t="s">
        <v>456</v>
      </c>
      <c r="D20" s="655" t="s">
        <v>457</v>
      </c>
      <c r="E20" s="442">
        <v>2.2000000000000002</v>
      </c>
      <c r="F20" s="442">
        <v>1.50</v>
      </c>
      <c r="G20" s="442">
        <v>2.2000000000000002</v>
      </c>
      <c r="H20" s="442">
        <v>2.70</v>
      </c>
      <c r="I20" s="442">
        <v>1</v>
      </c>
      <c r="J20" s="442">
        <v>1.1000000000000001</v>
      </c>
      <c r="K20" s="442">
        <v>-3.70</v>
      </c>
      <c r="L20" s="442">
        <v>2.60</v>
      </c>
      <c r="M20" s="339">
        <v>1.50</v>
      </c>
      <c r="N20" s="339">
        <v>-0.60</v>
      </c>
    </row>
    <row r="21" spans="1:14" ht="12.75" customHeight="1">
      <c r="A21" s="438" t="s">
        <v>463</v>
      </c>
      <c r="B21" s="438" t="s">
        <v>464</v>
      </c>
      <c r="C21" s="657" t="s">
        <v>448</v>
      </c>
      <c r="D21" s="657" t="s">
        <v>116</v>
      </c>
      <c r="E21" s="431">
        <v>1</v>
      </c>
      <c r="F21" s="431">
        <v>1.1000000000000001</v>
      </c>
      <c r="G21" s="431">
        <v>1</v>
      </c>
      <c r="H21" s="431">
        <v>2.40</v>
      </c>
      <c r="I21" s="431">
        <v>1.80</v>
      </c>
      <c r="J21" s="431">
        <v>1.90</v>
      </c>
      <c r="K21" s="431">
        <v>-7.90</v>
      </c>
      <c r="L21" s="431">
        <v>6.80</v>
      </c>
      <c r="M21" s="329">
        <v>2.50</v>
      </c>
      <c r="N21" s="329">
        <v>0.50</v>
      </c>
    </row>
    <row r="22" spans="1:14" ht="12.75" customHeight="1">
      <c r="A22" s="438" t="s">
        <v>477</v>
      </c>
      <c r="B22" s="438" t="s">
        <v>477</v>
      </c>
      <c r="C22" s="655" t="s">
        <v>456</v>
      </c>
      <c r="D22" s="655" t="s">
        <v>457</v>
      </c>
      <c r="E22" s="442">
        <v>1</v>
      </c>
      <c r="F22" s="442">
        <v>1.1000000000000001</v>
      </c>
      <c r="G22" s="442">
        <v>1.1000000000000001</v>
      </c>
      <c r="H22" s="442">
        <v>2.2999999999999998</v>
      </c>
      <c r="I22" s="442">
        <v>1.90</v>
      </c>
      <c r="J22" s="442">
        <v>1.80</v>
      </c>
      <c r="K22" s="442">
        <v>-7.80</v>
      </c>
      <c r="L22" s="442">
        <v>6.80</v>
      </c>
      <c r="M22" s="339">
        <v>2.50</v>
      </c>
      <c r="N22" s="339">
        <v>0.40</v>
      </c>
    </row>
    <row r="23" spans="1:14" ht="12.75" customHeight="1">
      <c r="A23" s="438" t="s">
        <v>465</v>
      </c>
      <c r="B23" s="438" t="s">
        <v>466</v>
      </c>
      <c r="C23" s="657" t="s">
        <v>448</v>
      </c>
      <c r="D23" s="657" t="s">
        <v>116</v>
      </c>
      <c r="E23" s="431">
        <v>0.10</v>
      </c>
      <c r="F23" s="431">
        <v>0.60</v>
      </c>
      <c r="G23" s="431">
        <v>1.40</v>
      </c>
      <c r="H23" s="431">
        <v>1.70</v>
      </c>
      <c r="I23" s="431">
        <v>0.80</v>
      </c>
      <c r="J23" s="431">
        <v>0.50</v>
      </c>
      <c r="K23" s="431">
        <v>-9.10</v>
      </c>
      <c r="L23" s="431">
        <v>6.70</v>
      </c>
      <c r="M23" s="329">
        <v>3.80</v>
      </c>
      <c r="N23" s="329">
        <v>0.30</v>
      </c>
    </row>
    <row r="24" spans="1:14" s="257" customFormat="1" ht="12.75" customHeight="1">
      <c r="A24" s="438" t="s">
        <v>477</v>
      </c>
      <c r="B24" s="438" t="s">
        <v>477</v>
      </c>
      <c r="C24" s="655" t="s">
        <v>456</v>
      </c>
      <c r="D24" s="655" t="s">
        <v>457</v>
      </c>
      <c r="E24" s="442">
        <v>0</v>
      </c>
      <c r="F24" s="442">
        <v>0.80</v>
      </c>
      <c r="G24" s="442">
        <v>1.30</v>
      </c>
      <c r="H24" s="442">
        <v>1.70</v>
      </c>
      <c r="I24" s="442">
        <v>0.90</v>
      </c>
      <c r="J24" s="442">
        <v>0.50</v>
      </c>
      <c r="K24" s="442">
        <v>-9</v>
      </c>
      <c r="L24" s="442">
        <v>6.70</v>
      </c>
      <c r="M24" s="339">
        <v>3.70</v>
      </c>
      <c r="N24" s="339">
        <v>0.20</v>
      </c>
    </row>
    <row r="25" spans="1:14" ht="12.75" customHeight="1">
      <c r="A25" s="438" t="s">
        <v>467</v>
      </c>
      <c r="B25" s="438" t="s">
        <v>468</v>
      </c>
      <c r="C25" s="657" t="s">
        <v>448</v>
      </c>
      <c r="D25" s="657" t="s">
        <v>116</v>
      </c>
      <c r="E25" s="431">
        <v>0.80</v>
      </c>
      <c r="F25" s="431">
        <v>1</v>
      </c>
      <c r="G25" s="431">
        <v>2</v>
      </c>
      <c r="H25" s="431">
        <v>2.2999999999999998</v>
      </c>
      <c r="I25" s="431">
        <v>2.40</v>
      </c>
      <c r="J25" s="431">
        <v>1.50</v>
      </c>
      <c r="K25" s="431">
        <v>-6.60</v>
      </c>
      <c r="L25" s="431">
        <v>4.70</v>
      </c>
      <c r="M25" s="329">
        <v>4.70</v>
      </c>
      <c r="N25" s="329">
        <v>0.10</v>
      </c>
    </row>
    <row r="26" spans="1:14" ht="12.75" customHeight="1">
      <c r="A26" s="438" t="s">
        <v>477</v>
      </c>
      <c r="B26" s="438" t="s">
        <v>477</v>
      </c>
      <c r="C26" s="655" t="s">
        <v>456</v>
      </c>
      <c r="D26" s="655" t="s">
        <v>457</v>
      </c>
      <c r="E26" s="442">
        <v>0.70</v>
      </c>
      <c r="F26" s="442">
        <v>1</v>
      </c>
      <c r="G26" s="442">
        <v>2</v>
      </c>
      <c r="H26" s="442">
        <v>2.2999999999999998</v>
      </c>
      <c r="I26" s="442">
        <v>2.40</v>
      </c>
      <c r="J26" s="442">
        <v>1.50</v>
      </c>
      <c r="K26" s="442">
        <v>-6.50</v>
      </c>
      <c r="L26" s="442">
        <v>4.5999999999999996</v>
      </c>
      <c r="M26" s="339">
        <v>4.70</v>
      </c>
      <c r="N26" s="339">
        <v>0</v>
      </c>
    </row>
    <row r="27" spans="1:14" ht="12.75" customHeight="1">
      <c r="A27" s="436" t="s">
        <v>469</v>
      </c>
      <c r="B27" s="436" t="s">
        <v>470</v>
      </c>
      <c r="C27" s="653" t="s">
        <v>448</v>
      </c>
      <c r="D27" s="653" t="s">
        <v>116</v>
      </c>
      <c r="E27" s="430">
        <v>4.0999999999999996</v>
      </c>
      <c r="F27" s="430">
        <v>3.60</v>
      </c>
      <c r="G27" s="430">
        <v>2.10</v>
      </c>
      <c r="H27" s="430">
        <v>4.50</v>
      </c>
      <c r="I27" s="430">
        <v>5.40</v>
      </c>
      <c r="J27" s="430">
        <v>4.9000000000000004</v>
      </c>
      <c r="K27" s="430">
        <v>-4.80</v>
      </c>
      <c r="L27" s="430">
        <v>7.10</v>
      </c>
      <c r="M27" s="328">
        <v>4.5999999999999996</v>
      </c>
      <c r="N27" s="328">
        <v>1.60</v>
      </c>
    </row>
    <row r="28" spans="1:14" s="257" customFormat="1" ht="12.75" customHeight="1">
      <c r="A28" s="438" t="s">
        <v>477</v>
      </c>
      <c r="B28" s="438" t="s">
        <v>477</v>
      </c>
      <c r="C28" s="655" t="s">
        <v>456</v>
      </c>
      <c r="D28" s="655" t="s">
        <v>457</v>
      </c>
      <c r="E28" s="442">
        <v>4.20</v>
      </c>
      <c r="F28" s="442">
        <v>3.70</v>
      </c>
      <c r="G28" s="442">
        <v>2.2000000000000002</v>
      </c>
      <c r="H28" s="442">
        <v>4.30</v>
      </c>
      <c r="I28" s="442">
        <v>5.40</v>
      </c>
      <c r="J28" s="442">
        <v>4.9000000000000004</v>
      </c>
      <c r="K28" s="442">
        <v>-4.50</v>
      </c>
      <c r="L28" s="442">
        <v>7.10</v>
      </c>
      <c r="M28" s="339">
        <v>4.5999999999999996</v>
      </c>
      <c r="N28" s="339">
        <v>1.50</v>
      </c>
    </row>
    <row r="29" spans="1:14" ht="12.75" customHeight="1">
      <c r="A29" s="438" t="s">
        <v>471</v>
      </c>
      <c r="B29" s="438" t="s">
        <v>472</v>
      </c>
      <c r="C29" s="657" t="s">
        <v>448</v>
      </c>
      <c r="D29" s="657" t="s">
        <v>116</v>
      </c>
      <c r="E29" s="431">
        <v>3.40</v>
      </c>
      <c r="F29" s="431">
        <v>4.20</v>
      </c>
      <c r="G29" s="431">
        <v>3.20</v>
      </c>
      <c r="H29" s="431">
        <v>4.9000000000000004</v>
      </c>
      <c r="I29" s="431">
        <v>5.40</v>
      </c>
      <c r="J29" s="431">
        <v>4.80</v>
      </c>
      <c r="K29" s="431">
        <v>-2.10</v>
      </c>
      <c r="L29" s="431">
        <v>5.80</v>
      </c>
      <c r="M29" s="329">
        <v>3.70</v>
      </c>
      <c r="N29" s="329">
        <v>1.50</v>
      </c>
    </row>
    <row r="30" spans="1:14" s="257" customFormat="1" ht="12.75" customHeight="1">
      <c r="A30" s="438" t="s">
        <v>477</v>
      </c>
      <c r="B30" s="438" t="s">
        <v>477</v>
      </c>
      <c r="C30" s="655" t="s">
        <v>456</v>
      </c>
      <c r="D30" s="655" t="s">
        <v>457</v>
      </c>
      <c r="E30" s="442">
        <v>3.40</v>
      </c>
      <c r="F30" s="442">
        <v>4.20</v>
      </c>
      <c r="G30" s="442">
        <v>3.10</v>
      </c>
      <c r="H30" s="442">
        <v>4.80</v>
      </c>
      <c r="I30" s="442">
        <v>5.40</v>
      </c>
      <c r="J30" s="442">
        <v>4.70</v>
      </c>
      <c r="K30" s="442">
        <v>-2.2000000000000002</v>
      </c>
      <c r="L30" s="442">
        <v>5.90</v>
      </c>
      <c r="M30" s="339">
        <v>3.70</v>
      </c>
      <c r="N30" s="339">
        <v>1.50</v>
      </c>
    </row>
    <row r="31" spans="1:14" ht="12.75" customHeight="1">
      <c r="A31" s="438" t="s">
        <v>473</v>
      </c>
      <c r="B31" s="438" t="s">
        <v>474</v>
      </c>
      <c r="C31" s="657" t="s">
        <v>448</v>
      </c>
      <c r="D31" s="657" t="s">
        <v>116</v>
      </c>
      <c r="E31" s="431">
        <v>2.70</v>
      </c>
      <c r="F31" s="431">
        <v>5.20</v>
      </c>
      <c r="G31" s="431">
        <v>1.90</v>
      </c>
      <c r="H31" s="431">
        <v>2.90</v>
      </c>
      <c r="I31" s="431">
        <v>4</v>
      </c>
      <c r="J31" s="431">
        <v>2.50</v>
      </c>
      <c r="K31" s="431">
        <v>-3.40</v>
      </c>
      <c r="L31" s="431">
        <v>3</v>
      </c>
      <c r="M31" s="329">
        <v>1.30</v>
      </c>
      <c r="N31" s="329">
        <v>-0.10</v>
      </c>
    </row>
    <row r="32" spans="1:14" ht="12.75" customHeight="1">
      <c r="A32" s="436" t="s">
        <v>475</v>
      </c>
      <c r="B32" s="436" t="s">
        <v>476</v>
      </c>
      <c r="C32" s="653" t="s">
        <v>448</v>
      </c>
      <c r="D32" s="653" t="s">
        <v>116</v>
      </c>
      <c r="E32" s="430">
        <v>2.2999999999999998</v>
      </c>
      <c r="F32" s="430">
        <v>5.50</v>
      </c>
      <c r="G32" s="430">
        <v>2.50</v>
      </c>
      <c r="H32" s="430">
        <v>5.30</v>
      </c>
      <c r="I32" s="430">
        <v>3.20</v>
      </c>
      <c r="J32" s="430">
        <v>3</v>
      </c>
      <c r="K32" s="430">
        <v>-5.50</v>
      </c>
      <c r="L32" s="430">
        <v>3.50</v>
      </c>
      <c r="M32" s="328">
        <v>2.40</v>
      </c>
      <c r="N32" s="328">
        <v>0</v>
      </c>
    </row>
    <row r="33" spans="1:14" ht="12.75" customHeight="1" thickBot="1">
      <c r="A33" s="443" t="s">
        <v>477</v>
      </c>
      <c r="B33" s="443" t="s">
        <v>477</v>
      </c>
      <c r="C33" s="729" t="s">
        <v>456</v>
      </c>
      <c r="D33" s="729" t="s">
        <v>457</v>
      </c>
      <c r="E33" s="444">
        <v>2.2999999999999998</v>
      </c>
      <c r="F33" s="444">
        <v>5.40</v>
      </c>
      <c r="G33" s="444">
        <v>2.50</v>
      </c>
      <c r="H33" s="444">
        <v>5.20</v>
      </c>
      <c r="I33" s="444">
        <v>3.20</v>
      </c>
      <c r="J33" s="444">
        <v>3</v>
      </c>
      <c r="K33" s="444">
        <v>-5.50</v>
      </c>
      <c r="L33" s="444">
        <v>3.50</v>
      </c>
      <c r="M33" s="340">
        <v>2.40</v>
      </c>
      <c r="N33" s="340">
        <v>-0.20</v>
      </c>
    </row>
    <row r="34" spans="3:4" ht="12.75" customHeight="1">
      <c r="C34" s="257"/>
      <c r="D34" s="257"/>
    </row>
    <row r="35" spans="3:4" ht="12.75" customHeight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3:4" ht="12.75" customHeight="1" hidden="1">
      <c r="C43" s="257"/>
      <c r="D43" s="257"/>
    </row>
    <row r="44" spans="3:4" ht="12.75" customHeight="1" hidden="1">
      <c r="C44" s="257"/>
      <c r="D44" s="257"/>
    </row>
    <row r="45" spans="1:22" ht="12.75" customHeight="1" hidden="1">
      <c r="A45" s="48"/>
      <c r="B45" s="48"/>
      <c r="C45" s="48"/>
      <c r="D45" s="48"/>
      <c r="E45" s="53"/>
      <c r="F45" s="53"/>
      <c r="G45" s="53"/>
      <c r="H45" s="53"/>
      <c r="I45" s="53"/>
      <c r="J45" s="53"/>
      <c r="K45" s="103"/>
      <c r="L45" s="48"/>
      <c r="M45" s="48"/>
      <c r="P45" s="101"/>
      <c r="Q45" s="101"/>
      <c r="R45" s="101"/>
      <c r="S45" s="101"/>
      <c r="T45" s="101"/>
      <c r="U45" s="101"/>
      <c r="V45" s="101"/>
    </row>
    <row r="46" spans="1:13" ht="12.75" customHeight="1" hidden="1">
      <c r="A46" s="58"/>
      <c r="B46" s="58"/>
      <c r="C46" s="58"/>
      <c r="D46" s="58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customHeight="1" hidden="1">
      <c r="A47" s="56"/>
      <c r="B47" s="56"/>
      <c r="C47" s="56"/>
      <c r="D47" s="56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 hidden="1">
      <c r="A48" s="48"/>
      <c r="B48" s="48"/>
      <c r="C48" s="48"/>
      <c r="D48" s="48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2.75" customHeight="1" hidden="1">
      <c r="A49" s="58"/>
      <c r="B49" s="58"/>
      <c r="C49" s="58"/>
      <c r="D49" s="58"/>
      <c r="E49" s="52"/>
      <c r="F49" s="52"/>
      <c r="G49" s="52"/>
      <c r="H49" s="52"/>
      <c r="I49" s="52"/>
      <c r="J49" s="52"/>
      <c r="K49" s="52"/>
      <c r="L49" s="48"/>
      <c r="M49" s="48"/>
    </row>
    <row r="50" spans="1:15" ht="12.75" customHeight="1" hidden="1">
      <c r="A50" s="58"/>
      <c r="B50" s="58"/>
      <c r="C50" s="58"/>
      <c r="D50" s="58"/>
      <c r="E50" s="60"/>
      <c r="F50" s="60"/>
      <c r="G50" s="60"/>
      <c r="H50" s="60"/>
      <c r="I50" s="60"/>
      <c r="J50" s="60"/>
      <c r="K50" s="60"/>
      <c r="L50" s="60"/>
      <c r="M50" s="60"/>
      <c r="N50" s="48"/>
      <c r="O50" s="48"/>
    </row>
    <row r="51" spans="1:15" ht="12.75" customHeight="1" hidden="1">
      <c r="A51" s="56"/>
      <c r="B51" s="56"/>
      <c r="C51" s="56"/>
      <c r="D51" s="56"/>
      <c r="E51" s="53"/>
      <c r="F51" s="53"/>
      <c r="G51" s="53"/>
      <c r="H51" s="53"/>
      <c r="I51" s="53"/>
      <c r="J51" s="53"/>
      <c r="K51" s="29"/>
      <c r="L51" s="48"/>
      <c r="M51" s="48"/>
      <c r="N51" s="48"/>
      <c r="O51" s="48"/>
    </row>
    <row r="52" spans="1:15" ht="12.75" customHeight="1" hidden="1">
      <c r="A52" s="57"/>
      <c r="B52" s="57"/>
      <c r="C52" s="57"/>
      <c r="D52" s="57"/>
      <c r="E52" s="53"/>
      <c r="F52" s="53"/>
      <c r="G52" s="53"/>
      <c r="H52" s="53"/>
      <c r="I52" s="53"/>
      <c r="J52" s="53"/>
      <c r="K52" s="53"/>
      <c r="L52" s="53"/>
      <c r="M52" s="53"/>
      <c r="N52" s="48"/>
      <c r="O52" s="48"/>
    </row>
    <row r="53" spans="1:13" ht="12.75" customHeight="1" hidden="1">
      <c r="A53" s="48"/>
      <c r="B53" s="48"/>
      <c r="C53" s="48"/>
      <c r="D53" s="48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52"/>
      <c r="F60" s="52"/>
      <c r="G60" s="52"/>
      <c r="H60" s="52"/>
      <c r="I60" s="52"/>
      <c r="J60" s="52"/>
      <c r="K60" s="52"/>
      <c r="L60" s="48"/>
      <c r="M60" s="48"/>
      <c r="N60" s="48"/>
      <c r="O60" s="48"/>
    </row>
    <row r="61" spans="1:15" ht="12.75" customHeight="1" hidden="1">
      <c r="A61" s="58"/>
      <c r="B61" s="58"/>
      <c r="C61" s="58"/>
      <c r="D61" s="58"/>
      <c r="E61" s="52"/>
      <c r="F61" s="52"/>
      <c r="G61" s="52"/>
      <c r="H61" s="52"/>
      <c r="I61" s="52"/>
      <c r="J61" s="52"/>
      <c r="K61" s="52"/>
      <c r="L61" s="48"/>
      <c r="M61" s="48"/>
      <c r="N61" s="48"/>
      <c r="O61" s="48"/>
    </row>
    <row r="62" spans="1:15" ht="12.75" customHeight="1" hidden="1">
      <c r="A62" s="58"/>
      <c r="B62" s="58"/>
      <c r="C62" s="58"/>
      <c r="D62" s="58"/>
      <c r="E62" s="48"/>
      <c r="F62" s="48"/>
      <c r="G62" s="48"/>
      <c r="H62" s="48"/>
      <c r="I62" s="48"/>
      <c r="J62" s="48"/>
      <c r="K62" s="52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104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48"/>
      <c r="B67" s="48"/>
      <c r="C67" s="48"/>
      <c r="D67" s="48"/>
      <c r="E67" s="55"/>
      <c r="F67" s="55"/>
      <c r="G67" s="55"/>
      <c r="H67" s="55"/>
      <c r="I67" s="55"/>
      <c r="J67" s="55"/>
      <c r="K67" s="55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55"/>
      <c r="F68" s="55"/>
      <c r="G68" s="55"/>
      <c r="H68" s="55"/>
      <c r="I68" s="55"/>
      <c r="J68" s="55"/>
      <c r="K68" s="55"/>
      <c r="L68" s="48"/>
      <c r="M68" s="48"/>
      <c r="N68" s="48"/>
      <c r="O68" s="48"/>
    </row>
    <row r="69" spans="1:15" ht="12.75" customHeight="1" hidden="1">
      <c r="A69" s="61"/>
      <c r="B69" s="61"/>
      <c r="C69" s="61"/>
      <c r="D69" s="6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ht="12.75" customHeight="1" hidden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ht="12.75" customHeight="1" hidden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2">
        <v>2021</v>
      </c>
      <c r="F8" s="433"/>
      <c r="G8" s="433"/>
      <c r="H8" s="847"/>
      <c r="I8" s="432">
        <v>2022</v>
      </c>
      <c r="J8" s="432"/>
      <c r="K8" s="817"/>
      <c r="L8" s="331"/>
    </row>
    <row r="9" spans="1:12" ht="12.75" customHeight="1">
      <c r="A9" s="332"/>
      <c r="B9" s="332"/>
      <c r="C9" s="326"/>
      <c r="D9" s="326"/>
      <c r="E9" s="434" t="s">
        <v>478</v>
      </c>
      <c r="F9" s="434" t="s">
        <v>479</v>
      </c>
      <c r="G9" s="434" t="s">
        <v>480</v>
      </c>
      <c r="H9" s="848" t="s">
        <v>481</v>
      </c>
      <c r="I9" s="434" t="s">
        <v>478</v>
      </c>
      <c r="J9" s="434" t="s">
        <v>479</v>
      </c>
      <c r="K9" s="333" t="s">
        <v>480</v>
      </c>
      <c r="L9" s="333" t="s">
        <v>481</v>
      </c>
    </row>
    <row r="10" spans="1:12" ht="12.75" customHeight="1" hidden="1">
      <c r="A10" s="332"/>
      <c r="B10" s="332"/>
      <c r="C10" s="326"/>
      <c r="D10" s="326"/>
      <c r="E10" s="429"/>
      <c r="F10" s="429"/>
      <c r="G10" s="429"/>
      <c r="H10" s="849"/>
      <c r="I10" s="429"/>
      <c r="J10" s="429"/>
      <c r="K10" s="327" t="s">
        <v>482</v>
      </c>
      <c r="L10" s="327" t="s">
        <v>444</v>
      </c>
    </row>
    <row r="11" spans="1:12" ht="12.75" customHeight="1">
      <c r="A11" s="332"/>
      <c r="B11" s="332"/>
      <c r="C11" s="326"/>
      <c r="D11" s="326"/>
      <c r="E11" s="435"/>
      <c r="F11" s="435"/>
      <c r="G11" s="435"/>
      <c r="H11" s="850"/>
      <c r="I11" s="435"/>
      <c r="J11" s="435"/>
      <c r="K11" s="334" t="s">
        <v>483</v>
      </c>
      <c r="L11" s="334" t="s">
        <v>445</v>
      </c>
    </row>
    <row r="12" spans="1:12" ht="12.75" customHeight="1">
      <c r="A12" s="756" t="s">
        <v>449</v>
      </c>
      <c r="B12" s="436" t="s">
        <v>449</v>
      </c>
      <c r="C12" s="653" t="s">
        <v>484</v>
      </c>
      <c r="D12" s="653" t="s">
        <v>485</v>
      </c>
      <c r="E12" s="437">
        <v>1.50</v>
      </c>
      <c r="F12" s="437">
        <v>1.70</v>
      </c>
      <c r="G12" s="437">
        <v>0.70</v>
      </c>
      <c r="H12" s="654">
        <v>1.70</v>
      </c>
      <c r="I12" s="437">
        <v>-0.40</v>
      </c>
      <c r="J12" s="437">
        <v>-0.10</v>
      </c>
      <c r="K12" s="437">
        <v>0.60</v>
      </c>
      <c r="L12" s="335">
        <v>0</v>
      </c>
    </row>
    <row r="13" spans="1:12" ht="12.75" customHeight="1">
      <c r="A13" s="438" t="s">
        <v>477</v>
      </c>
      <c r="B13" s="438" t="s">
        <v>477</v>
      </c>
      <c r="C13" s="655" t="s">
        <v>486</v>
      </c>
      <c r="D13" s="655" t="s">
        <v>487</v>
      </c>
      <c r="E13" s="439">
        <v>1.20</v>
      </c>
      <c r="F13" s="439">
        <v>12.50</v>
      </c>
      <c r="G13" s="439">
        <v>5</v>
      </c>
      <c r="H13" s="656">
        <v>5.70</v>
      </c>
      <c r="I13" s="439">
        <v>3.70</v>
      </c>
      <c r="J13" s="439">
        <v>1.80</v>
      </c>
      <c r="K13" s="439">
        <v>1.80</v>
      </c>
      <c r="L13" s="336">
        <v>0</v>
      </c>
    </row>
    <row r="14" spans="1:12" ht="12.75" customHeight="1">
      <c r="A14" s="438" t="s">
        <v>450</v>
      </c>
      <c r="B14" s="438" t="s">
        <v>451</v>
      </c>
      <c r="C14" s="657" t="s">
        <v>484</v>
      </c>
      <c r="D14" s="657" t="s">
        <v>485</v>
      </c>
      <c r="E14" s="440">
        <v>0.80</v>
      </c>
      <c r="F14" s="440">
        <v>1.40</v>
      </c>
      <c r="G14" s="440">
        <v>0.40</v>
      </c>
      <c r="H14" s="658">
        <v>1.30</v>
      </c>
      <c r="I14" s="440">
        <v>1.60</v>
      </c>
      <c r="J14" s="440">
        <v>-2.70</v>
      </c>
      <c r="K14" s="440">
        <v>3.90</v>
      </c>
      <c r="L14" s="337">
        <v>1.70</v>
      </c>
    </row>
    <row r="15" spans="1:12" ht="12.75" customHeight="1">
      <c r="A15" s="438" t="s">
        <v>477</v>
      </c>
      <c r="B15" s="438" t="s">
        <v>477</v>
      </c>
      <c r="C15" s="655" t="s">
        <v>486</v>
      </c>
      <c r="D15" s="655" t="s">
        <v>487</v>
      </c>
      <c r="E15" s="757">
        <v>19.10</v>
      </c>
      <c r="F15" s="439">
        <v>8.10</v>
      </c>
      <c r="G15" s="439">
        <v>5.0999999999999996</v>
      </c>
      <c r="H15" s="656">
        <v>4</v>
      </c>
      <c r="I15" s="439">
        <v>4.80</v>
      </c>
      <c r="J15" s="439">
        <v>0.50</v>
      </c>
      <c r="K15" s="439">
        <v>4</v>
      </c>
      <c r="L15" s="336">
        <v>4.4000000000000004</v>
      </c>
    </row>
    <row r="16" spans="1:12" ht="12.75" customHeight="1">
      <c r="A16" s="438" t="s">
        <v>452</v>
      </c>
      <c r="B16" s="438" t="s">
        <v>453</v>
      </c>
      <c r="C16" s="655" t="s">
        <v>484</v>
      </c>
      <c r="D16" s="655" t="s">
        <v>485</v>
      </c>
      <c r="E16" s="440">
        <v>-1.20</v>
      </c>
      <c r="F16" s="440">
        <v>6.50</v>
      </c>
      <c r="G16" s="440">
        <v>1.80</v>
      </c>
      <c r="H16" s="658">
        <v>1.60</v>
      </c>
      <c r="I16" s="440">
        <v>0.70</v>
      </c>
      <c r="J16" s="440">
        <v>0.20</v>
      </c>
      <c r="K16" s="337">
        <v>-0.20</v>
      </c>
      <c r="L16" s="337">
        <v>-1</v>
      </c>
    </row>
    <row r="17" spans="1:12" ht="12.75" customHeight="1">
      <c r="A17" s="438" t="s">
        <v>477</v>
      </c>
      <c r="B17" s="438" t="s">
        <v>477</v>
      </c>
      <c r="C17" s="655" t="s">
        <v>486</v>
      </c>
      <c r="D17" s="655" t="s">
        <v>487</v>
      </c>
      <c r="E17" s="439">
        <v>-7.80</v>
      </c>
      <c r="F17" s="439">
        <v>24.30</v>
      </c>
      <c r="G17" s="439">
        <v>8.50</v>
      </c>
      <c r="H17" s="656">
        <v>8.90</v>
      </c>
      <c r="I17" s="439">
        <v>10.90</v>
      </c>
      <c r="J17" s="439">
        <v>4.4000000000000004</v>
      </c>
      <c r="K17" s="336">
        <v>2.40</v>
      </c>
      <c r="L17" s="336">
        <v>-0.30</v>
      </c>
    </row>
    <row r="18" spans="1:12" ht="12.75" customHeight="1">
      <c r="A18" s="436" t="s">
        <v>454</v>
      </c>
      <c r="B18" s="436" t="s">
        <v>455</v>
      </c>
      <c r="C18" s="653" t="s">
        <v>484</v>
      </c>
      <c r="D18" s="653" t="s">
        <v>485</v>
      </c>
      <c r="E18" s="437">
        <v>0.10</v>
      </c>
      <c r="F18" s="437">
        <v>2</v>
      </c>
      <c r="G18" s="437">
        <v>2.10</v>
      </c>
      <c r="H18" s="654">
        <v>0.70</v>
      </c>
      <c r="I18" s="437">
        <v>0.70</v>
      </c>
      <c r="J18" s="437">
        <v>0.70</v>
      </c>
      <c r="K18" s="437">
        <v>0.20</v>
      </c>
      <c r="L18" s="335">
        <v>-0.20</v>
      </c>
    </row>
    <row r="19" spans="1:12" ht="12.75" customHeight="1">
      <c r="A19" s="438" t="s">
        <v>477</v>
      </c>
      <c r="B19" s="438" t="s">
        <v>477</v>
      </c>
      <c r="C19" s="655" t="s">
        <v>486</v>
      </c>
      <c r="D19" s="655" t="s">
        <v>487</v>
      </c>
      <c r="E19" s="439">
        <v>-0.70</v>
      </c>
      <c r="F19" s="439">
        <v>13.80</v>
      </c>
      <c r="G19" s="439">
        <v>4.20</v>
      </c>
      <c r="H19" s="656">
        <v>5</v>
      </c>
      <c r="I19" s="439">
        <v>5.60</v>
      </c>
      <c r="J19" s="439">
        <v>4.30</v>
      </c>
      <c r="K19" s="439">
        <v>2.40</v>
      </c>
      <c r="L19" s="336">
        <v>1.50</v>
      </c>
    </row>
    <row r="20" spans="1:12" s="257" customFormat="1" ht="12.75" customHeight="1">
      <c r="A20" s="438" t="s">
        <v>459</v>
      </c>
      <c r="B20" s="438" t="s">
        <v>460</v>
      </c>
      <c r="C20" s="657" t="s">
        <v>484</v>
      </c>
      <c r="D20" s="657" t="s">
        <v>485</v>
      </c>
      <c r="E20" s="440">
        <v>-0.10</v>
      </c>
      <c r="F20" s="440">
        <v>2</v>
      </c>
      <c r="G20" s="440">
        <v>2.2999999999999998</v>
      </c>
      <c r="H20" s="658">
        <v>0.50</v>
      </c>
      <c r="I20" s="440">
        <v>0.60</v>
      </c>
      <c r="J20" s="440">
        <v>0.80</v>
      </c>
      <c r="K20" s="440">
        <v>0.20</v>
      </c>
      <c r="L20" s="337">
        <v>-0.30</v>
      </c>
    </row>
    <row r="21" spans="1:12" s="257" customFormat="1" ht="12.75" customHeight="1">
      <c r="A21" s="438" t="s">
        <v>477</v>
      </c>
      <c r="B21" s="438" t="s">
        <v>477</v>
      </c>
      <c r="C21" s="655" t="s">
        <v>486</v>
      </c>
      <c r="D21" s="655" t="s">
        <v>487</v>
      </c>
      <c r="E21" s="439">
        <v>-0.80</v>
      </c>
      <c r="F21" s="439">
        <v>14.20</v>
      </c>
      <c r="G21" s="439">
        <v>3.90</v>
      </c>
      <c r="H21" s="656">
        <v>4.80</v>
      </c>
      <c r="I21" s="439">
        <v>5.50</v>
      </c>
      <c r="J21" s="439">
        <v>4.30</v>
      </c>
      <c r="K21" s="439">
        <v>2.10</v>
      </c>
      <c r="L21" s="336">
        <v>1.30</v>
      </c>
    </row>
    <row r="22" spans="1:12" ht="12.75" customHeight="1">
      <c r="A22" s="438" t="s">
        <v>488</v>
      </c>
      <c r="B22" s="438" t="s">
        <v>462</v>
      </c>
      <c r="C22" s="657" t="s">
        <v>484</v>
      </c>
      <c r="D22" s="657" t="s">
        <v>485</v>
      </c>
      <c r="E22" s="440">
        <v>-1.50</v>
      </c>
      <c r="F22" s="440">
        <v>1.90</v>
      </c>
      <c r="G22" s="440">
        <v>0.80</v>
      </c>
      <c r="H22" s="658">
        <v>0</v>
      </c>
      <c r="I22" s="440">
        <v>0.80</v>
      </c>
      <c r="J22" s="440">
        <v>0.10</v>
      </c>
      <c r="K22" s="440">
        <v>0.30</v>
      </c>
      <c r="L22" s="337">
        <v>-0.50</v>
      </c>
    </row>
    <row r="23" spans="1:12" ht="12.75" customHeight="1">
      <c r="A23" s="438" t="s">
        <v>477</v>
      </c>
      <c r="B23" s="438" t="s">
        <v>477</v>
      </c>
      <c r="C23" s="655" t="s">
        <v>486</v>
      </c>
      <c r="D23" s="655" t="s">
        <v>487</v>
      </c>
      <c r="E23" s="439">
        <v>-2.2000000000000002</v>
      </c>
      <c r="F23" s="439">
        <v>10.199999999999999</v>
      </c>
      <c r="G23" s="439">
        <v>1.80</v>
      </c>
      <c r="H23" s="656">
        <v>1.20</v>
      </c>
      <c r="I23" s="439">
        <v>3.50</v>
      </c>
      <c r="J23" s="439">
        <v>1.70</v>
      </c>
      <c r="K23" s="439">
        <v>1.1000000000000001</v>
      </c>
      <c r="L23" s="336">
        <v>0.60</v>
      </c>
    </row>
    <row r="24" spans="1:12" ht="12.75" customHeight="1">
      <c r="A24" s="438" t="s">
        <v>463</v>
      </c>
      <c r="B24" s="438" t="s">
        <v>464</v>
      </c>
      <c r="C24" s="657" t="s">
        <v>484</v>
      </c>
      <c r="D24" s="657" t="s">
        <v>485</v>
      </c>
      <c r="E24" s="440">
        <v>0.10</v>
      </c>
      <c r="F24" s="440">
        <v>1.1000000000000001</v>
      </c>
      <c r="G24" s="440">
        <v>3.30</v>
      </c>
      <c r="H24" s="658">
        <v>0.60</v>
      </c>
      <c r="I24" s="440">
        <v>-0.20</v>
      </c>
      <c r="J24" s="440">
        <v>0.50</v>
      </c>
      <c r="K24" s="440">
        <v>0.20</v>
      </c>
      <c r="L24" s="337">
        <v>-0.10</v>
      </c>
    </row>
    <row r="25" spans="1:12" ht="12.75" customHeight="1">
      <c r="A25" s="438" t="s">
        <v>477</v>
      </c>
      <c r="B25" s="438" t="s">
        <v>477</v>
      </c>
      <c r="C25" s="655" t="s">
        <v>486</v>
      </c>
      <c r="D25" s="655" t="s">
        <v>487</v>
      </c>
      <c r="E25" s="439">
        <v>1.50</v>
      </c>
      <c r="F25" s="439">
        <v>18.60</v>
      </c>
      <c r="G25" s="439">
        <v>3.60</v>
      </c>
      <c r="H25" s="656">
        <v>5.0999999999999996</v>
      </c>
      <c r="I25" s="439">
        <v>4.70</v>
      </c>
      <c r="J25" s="439">
        <v>4.20</v>
      </c>
      <c r="K25" s="439">
        <v>1</v>
      </c>
      <c r="L25" s="336">
        <v>0.40</v>
      </c>
    </row>
    <row r="26" spans="1:12" ht="12.75" customHeight="1">
      <c r="A26" s="438" t="s">
        <v>465</v>
      </c>
      <c r="B26" s="438" t="s">
        <v>466</v>
      </c>
      <c r="C26" s="657" t="s">
        <v>484</v>
      </c>
      <c r="D26" s="657" t="s">
        <v>485</v>
      </c>
      <c r="E26" s="440">
        <v>0.30</v>
      </c>
      <c r="F26" s="440">
        <v>2.50</v>
      </c>
      <c r="G26" s="440">
        <v>2.80</v>
      </c>
      <c r="H26" s="658">
        <v>0.90</v>
      </c>
      <c r="I26" s="440">
        <v>0.10</v>
      </c>
      <c r="J26" s="440">
        <v>1.1000000000000001</v>
      </c>
      <c r="K26" s="440">
        <v>0.50</v>
      </c>
      <c r="L26" s="337">
        <v>-0.20</v>
      </c>
    </row>
    <row r="27" spans="1:12" ht="12.75" customHeight="1">
      <c r="A27" s="438" t="s">
        <v>477</v>
      </c>
      <c r="B27" s="438" t="s">
        <v>477</v>
      </c>
      <c r="C27" s="655" t="s">
        <v>486</v>
      </c>
      <c r="D27" s="655" t="s">
        <v>487</v>
      </c>
      <c r="E27" s="439">
        <v>0.10</v>
      </c>
      <c r="F27" s="439">
        <v>16.70</v>
      </c>
      <c r="G27" s="439">
        <v>4.80</v>
      </c>
      <c r="H27" s="656">
        <v>6.50</v>
      </c>
      <c r="I27" s="439">
        <v>6.40</v>
      </c>
      <c r="J27" s="439">
        <v>4.9000000000000004</v>
      </c>
      <c r="K27" s="439">
        <v>2.60</v>
      </c>
      <c r="L27" s="336">
        <v>1.50</v>
      </c>
    </row>
    <row r="28" spans="1:12" ht="12.75" customHeight="1">
      <c r="A28" s="438" t="s">
        <v>467</v>
      </c>
      <c r="B28" s="438" t="s">
        <v>468</v>
      </c>
      <c r="C28" s="657" t="s">
        <v>484</v>
      </c>
      <c r="D28" s="657" t="s">
        <v>485</v>
      </c>
      <c r="E28" s="440">
        <v>-1</v>
      </c>
      <c r="F28" s="440">
        <v>4.20</v>
      </c>
      <c r="G28" s="440">
        <v>4.20</v>
      </c>
      <c r="H28" s="658">
        <v>-1.30</v>
      </c>
      <c r="I28" s="440">
        <v>1.30</v>
      </c>
      <c r="J28" s="440">
        <v>1.90</v>
      </c>
      <c r="K28" s="440">
        <v>-0.10</v>
      </c>
      <c r="L28" s="337">
        <v>-0.50</v>
      </c>
    </row>
    <row r="29" spans="1:12" ht="12.75" customHeight="1">
      <c r="A29" s="438" t="s">
        <v>477</v>
      </c>
      <c r="B29" s="438" t="s">
        <v>477</v>
      </c>
      <c r="C29" s="655" t="s">
        <v>486</v>
      </c>
      <c r="D29" s="655" t="s">
        <v>487</v>
      </c>
      <c r="E29" s="439">
        <v>-4.0999999999999996</v>
      </c>
      <c r="F29" s="439">
        <v>12.50</v>
      </c>
      <c r="G29" s="439">
        <v>5.40</v>
      </c>
      <c r="H29" s="656">
        <v>6.10</v>
      </c>
      <c r="I29" s="439">
        <v>8.60</v>
      </c>
      <c r="J29" s="439">
        <v>6.20</v>
      </c>
      <c r="K29" s="439">
        <v>1.80</v>
      </c>
      <c r="L29" s="336">
        <v>2.50</v>
      </c>
    </row>
    <row r="30" spans="1:12" ht="12.75" customHeight="1">
      <c r="A30" s="436" t="s">
        <v>469</v>
      </c>
      <c r="B30" s="436" t="s">
        <v>470</v>
      </c>
      <c r="C30" s="653" t="s">
        <v>484</v>
      </c>
      <c r="D30" s="653" t="s">
        <v>485</v>
      </c>
      <c r="E30" s="430">
        <v>1.20</v>
      </c>
      <c r="F30" s="430">
        <v>2.60</v>
      </c>
      <c r="G30" s="430">
        <v>1.1000000000000001</v>
      </c>
      <c r="H30" s="851">
        <v>2.2999999999999998</v>
      </c>
      <c r="I30" s="430">
        <v>1.80</v>
      </c>
      <c r="J30" s="430">
        <v>1.1000000000000001</v>
      </c>
      <c r="K30" s="328">
        <v>-1.50</v>
      </c>
      <c r="L30" s="328">
        <v>-1</v>
      </c>
    </row>
    <row r="31" spans="1:12" ht="12.75" customHeight="1">
      <c r="A31" s="438" t="s">
        <v>477</v>
      </c>
      <c r="B31" s="438" t="s">
        <v>477</v>
      </c>
      <c r="C31" s="655" t="s">
        <v>486</v>
      </c>
      <c r="D31" s="655" t="s">
        <v>487</v>
      </c>
      <c r="E31" s="442">
        <v>-1.60</v>
      </c>
      <c r="F31" s="442">
        <v>17.60</v>
      </c>
      <c r="G31" s="442">
        <v>6.60</v>
      </c>
      <c r="H31" s="852">
        <v>7.40</v>
      </c>
      <c r="I31" s="442">
        <v>8</v>
      </c>
      <c r="J31" s="442">
        <v>6.50</v>
      </c>
      <c r="K31" s="339">
        <v>3.70</v>
      </c>
      <c r="L31" s="339">
        <v>0.30</v>
      </c>
    </row>
    <row r="32" spans="1:12" ht="12.75" customHeight="1">
      <c r="A32" s="438" t="s">
        <v>471</v>
      </c>
      <c r="B32" s="438" t="s">
        <v>472</v>
      </c>
      <c r="C32" s="657" t="s">
        <v>484</v>
      </c>
      <c r="D32" s="657" t="s">
        <v>485</v>
      </c>
      <c r="E32" s="431">
        <v>1.40</v>
      </c>
      <c r="F32" s="431">
        <v>2</v>
      </c>
      <c r="G32" s="431">
        <v>2.60</v>
      </c>
      <c r="H32" s="853">
        <v>1.80</v>
      </c>
      <c r="I32" s="431">
        <v>2.50</v>
      </c>
      <c r="J32" s="431">
        <v>-2.10</v>
      </c>
      <c r="K32" s="329">
        <v>-0.40</v>
      </c>
      <c r="L32" s="329">
        <v>-0.30</v>
      </c>
    </row>
    <row r="33" spans="1:12" ht="12.75" customHeight="1">
      <c r="A33" s="438" t="s">
        <v>477</v>
      </c>
      <c r="B33" s="438" t="s">
        <v>477</v>
      </c>
      <c r="C33" s="655" t="s">
        <v>486</v>
      </c>
      <c r="D33" s="655" t="s">
        <v>487</v>
      </c>
      <c r="E33" s="442">
        <v>-1.1000000000000001</v>
      </c>
      <c r="F33" s="442">
        <v>11</v>
      </c>
      <c r="G33" s="442">
        <v>6.10</v>
      </c>
      <c r="H33" s="852">
        <v>8</v>
      </c>
      <c r="I33" s="442">
        <v>9.1999999999999993</v>
      </c>
      <c r="J33" s="442">
        <v>4.70</v>
      </c>
      <c r="K33" s="339">
        <v>1.60</v>
      </c>
      <c r="L33" s="339">
        <v>-0.50</v>
      </c>
    </row>
    <row r="34" spans="1:12" ht="12.75" customHeight="1">
      <c r="A34" s="438" t="s">
        <v>473</v>
      </c>
      <c r="B34" s="438" t="s">
        <v>474</v>
      </c>
      <c r="C34" s="657" t="s">
        <v>484</v>
      </c>
      <c r="D34" s="657" t="s">
        <v>485</v>
      </c>
      <c r="E34" s="431">
        <v>-1.40</v>
      </c>
      <c r="F34" s="431">
        <v>1.90</v>
      </c>
      <c r="G34" s="431">
        <v>0.40</v>
      </c>
      <c r="H34" s="853">
        <v>0.30</v>
      </c>
      <c r="I34" s="431">
        <v>0.30</v>
      </c>
      <c r="J34" s="431">
        <v>0.30</v>
      </c>
      <c r="K34" s="329">
        <v>0</v>
      </c>
      <c r="L34" s="329">
        <v>-0.40</v>
      </c>
    </row>
    <row r="35" spans="1:12" ht="12.75" customHeight="1">
      <c r="A35" s="438" t="s">
        <v>477</v>
      </c>
      <c r="B35" s="438" t="s">
        <v>477</v>
      </c>
      <c r="C35" s="655" t="s">
        <v>486</v>
      </c>
      <c r="D35" s="655" t="s">
        <v>487</v>
      </c>
      <c r="E35" s="442">
        <v>0.10</v>
      </c>
      <c r="F35" s="442">
        <v>10.199999999999999</v>
      </c>
      <c r="G35" s="442">
        <v>1.30</v>
      </c>
      <c r="H35" s="852">
        <v>1.1000000000000001</v>
      </c>
      <c r="I35" s="442">
        <v>2.90</v>
      </c>
      <c r="J35" s="442">
        <v>1.30</v>
      </c>
      <c r="K35" s="339">
        <v>0.90</v>
      </c>
      <c r="L35" s="339">
        <v>0.20</v>
      </c>
    </row>
    <row r="36" spans="1:12" ht="12.75" customHeight="1">
      <c r="A36" s="436" t="s">
        <v>475</v>
      </c>
      <c r="B36" s="436" t="s">
        <v>476</v>
      </c>
      <c r="C36" s="653" t="s">
        <v>484</v>
      </c>
      <c r="D36" s="653" t="s">
        <v>485</v>
      </c>
      <c r="E36" s="437">
        <v>-0.50</v>
      </c>
      <c r="F36" s="437">
        <v>1.40</v>
      </c>
      <c r="G36" s="437">
        <v>1.70</v>
      </c>
      <c r="H36" s="654">
        <v>0.80</v>
      </c>
      <c r="I36" s="437">
        <v>0.60</v>
      </c>
      <c r="J36" s="437">
        <v>0.50</v>
      </c>
      <c r="K36" s="437">
        <v>-0.40</v>
      </c>
      <c r="L36" s="335">
        <v>-0.80</v>
      </c>
    </row>
    <row r="37" spans="1:12" ht="12.75" customHeight="1" thickBot="1">
      <c r="A37" s="443" t="s">
        <v>477</v>
      </c>
      <c r="B37" s="443" t="s">
        <v>477</v>
      </c>
      <c r="C37" s="729" t="s">
        <v>486</v>
      </c>
      <c r="D37" s="729" t="s">
        <v>487</v>
      </c>
      <c r="E37" s="444">
        <v>-1.90</v>
      </c>
      <c r="F37" s="444">
        <v>9.10</v>
      </c>
      <c r="G37" s="444">
        <v>2.80</v>
      </c>
      <c r="H37" s="730">
        <v>3.50</v>
      </c>
      <c r="I37" s="444">
        <v>4.5999999999999996</v>
      </c>
      <c r="J37" s="444">
        <v>3.70</v>
      </c>
      <c r="K37" s="444">
        <v>1.60</v>
      </c>
      <c r="L37" s="340">
        <v>-0.10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8"/>
      <c r="B49" s="58"/>
      <c r="C49" s="58"/>
      <c r="D49" s="102"/>
      <c r="E49" s="55"/>
      <c r="F49" s="54"/>
      <c r="G49" s="54"/>
      <c r="H49" s="54"/>
      <c r="I49" s="54"/>
      <c r="J49" s="54"/>
      <c r="K49" s="54"/>
      <c r="L49" s="54"/>
      <c r="M49" s="97"/>
      <c r="N49" s="97"/>
      <c r="O49" s="97"/>
      <c r="P49" s="97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L50" s="55"/>
      <c r="M50" s="55"/>
      <c r="N50" s="55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7"/>
      <c r="B55" s="57"/>
      <c r="C55" s="57"/>
      <c r="D55" s="109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4" ht="12.75" customHeight="1" hidden="1">
      <c r="A56" s="56"/>
      <c r="B56" s="56"/>
      <c r="C56" s="56"/>
      <c r="D56" s="108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2.75" customHeight="1" hidden="1">
      <c r="A57" s="58"/>
      <c r="B57" s="58"/>
      <c r="C57" s="58"/>
      <c r="D57" s="102"/>
      <c r="E57" s="55"/>
      <c r="F57" s="54"/>
      <c r="G57" s="54"/>
      <c r="H57" s="54"/>
      <c r="I57" s="54"/>
      <c r="J57" s="54"/>
      <c r="K57" s="54"/>
      <c r="L57" s="54"/>
      <c r="M57" s="54"/>
      <c r="N57" s="54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52"/>
      <c r="F62" s="52"/>
      <c r="G62" s="52"/>
      <c r="H62" s="52"/>
      <c r="I62" s="52"/>
      <c r="J62" s="52"/>
      <c r="K62" s="52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58"/>
      <c r="B63" s="58"/>
      <c r="C63" s="58"/>
      <c r="D63" s="102"/>
      <c r="E63" s="52"/>
      <c r="F63" s="52"/>
      <c r="G63" s="52"/>
      <c r="H63" s="52"/>
      <c r="I63" s="52"/>
      <c r="J63" s="52"/>
      <c r="K63" s="52"/>
      <c r="L63" s="52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58"/>
      <c r="B64" s="58"/>
      <c r="C64" s="58"/>
      <c r="D64" s="102"/>
      <c r="E64" s="48"/>
      <c r="F64" s="48"/>
      <c r="G64" s="48"/>
      <c r="H64" s="48"/>
      <c r="I64" s="48"/>
      <c r="J64" s="48"/>
      <c r="K64" s="48"/>
      <c r="L64" s="52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104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48"/>
      <c r="B69" s="48"/>
      <c r="C69" s="48"/>
      <c r="D69" s="100"/>
      <c r="E69" s="55"/>
      <c r="F69" s="55"/>
      <c r="G69" s="55"/>
      <c r="H69" s="55"/>
      <c r="I69" s="55"/>
      <c r="J69" s="55"/>
      <c r="K69" s="55"/>
      <c r="L69" s="55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55"/>
      <c r="F70" s="55"/>
      <c r="G70" s="55"/>
      <c r="H70" s="55"/>
      <c r="I70" s="55"/>
      <c r="J70" s="55"/>
      <c r="K70" s="55"/>
      <c r="L70" s="55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61"/>
      <c r="B71" s="61"/>
      <c r="C71" s="61"/>
      <c r="D71" s="11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2.75" customHeight="1" hidden="1">
      <c r="A72" s="48"/>
      <c r="B72" s="48"/>
      <c r="C72" s="48"/>
      <c r="D72" s="100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ht="12.75" customHeight="1" hidden="1">
      <c r="A73" s="48"/>
      <c r="B73" s="48"/>
      <c r="C73" s="48"/>
      <c r="D73" s="100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264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1139</v>
      </c>
      <c r="B19" s="9">
        <v>66.900000000000006</v>
      </c>
      <c r="C19" s="9">
        <v>74.50</v>
      </c>
      <c r="D19" s="9">
        <v>75.099999999999994</v>
      </c>
      <c r="E19" s="9">
        <v>69</v>
      </c>
      <c r="F19" s="9">
        <v>63.10</v>
      </c>
      <c r="G19" s="9">
        <v>69</v>
      </c>
      <c r="H19" s="9">
        <v>61.90</v>
      </c>
      <c r="I19" s="9">
        <v>63.30</v>
      </c>
      <c r="J19" s="9">
        <v>50.30</v>
      </c>
      <c r="K19" s="9">
        <v>29.70</v>
      </c>
      <c r="L19" s="9">
        <v>42.90</v>
      </c>
      <c r="M19" s="9">
        <v>44.30</v>
      </c>
      <c r="N19" s="9">
        <v>61</v>
      </c>
      <c r="O19" s="9">
        <v>69</v>
      </c>
      <c r="P19" s="9">
        <v>73.50</v>
      </c>
      <c r="Q19" s="9">
        <v>79.599999999999994</v>
      </c>
      <c r="R19" s="9">
        <v>100.90</v>
      </c>
      <c r="S19" s="9">
        <v>113.80</v>
      </c>
      <c r="T19" s="9">
        <v>100.71</v>
      </c>
      <c r="U19" s="9">
        <v>93.40</v>
      </c>
      <c r="V19" s="9">
        <v>87.37</v>
      </c>
      <c r="W19" s="9">
        <v>83.70</v>
      </c>
      <c r="X19" s="9">
        <v>81.400000000000006</v>
      </c>
      <c r="Y19" s="9">
        <v>79.66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961</v>
      </c>
      <c r="B19" s="187">
        <v>1.63</v>
      </c>
      <c r="C19" s="187">
        <v>34.159999999999997</v>
      </c>
      <c r="D19" s="187">
        <v>43.66</v>
      </c>
      <c r="E19" s="187">
        <v>16.86</v>
      </c>
      <c r="F19" s="187">
        <v>3.22</v>
      </c>
      <c r="G19" s="187">
        <v>-1.59</v>
      </c>
      <c r="H19" s="187">
        <v>-13.70</v>
      </c>
      <c r="I19" s="187">
        <v>-6.45</v>
      </c>
      <c r="J19" s="187">
        <v>-18.04</v>
      </c>
      <c r="K19" s="187">
        <v>-53.77</v>
      </c>
      <c r="L19" s="187">
        <v>-32.24</v>
      </c>
      <c r="M19" s="187">
        <v>-32.28</v>
      </c>
      <c r="N19" s="187">
        <v>12.88</v>
      </c>
      <c r="O19" s="187">
        <v>101.22</v>
      </c>
      <c r="P19" s="187">
        <v>63.73</v>
      </c>
      <c r="Q19" s="187">
        <v>78.33</v>
      </c>
      <c r="R19" s="187">
        <v>68.06</v>
      </c>
      <c r="S19" s="187">
        <v>79.59</v>
      </c>
      <c r="T19" s="187">
        <v>54.55</v>
      </c>
      <c r="U19" s="187">
        <v>32.72</v>
      </c>
      <c r="V19" s="187">
        <v>-2.36</v>
      </c>
      <c r="W19" s="187">
        <v>-22.18</v>
      </c>
      <c r="X19" s="187">
        <v>-19.010000000000002</v>
      </c>
      <c r="Y19" s="187">
        <v>-17.11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962</v>
      </c>
      <c r="B20" s="187">
        <v>22.51</v>
      </c>
      <c r="C20" s="187">
        <v>47.52</v>
      </c>
      <c r="D20" s="187">
        <v>44.07</v>
      </c>
      <c r="E20" s="187">
        <v>12.62</v>
      </c>
      <c r="F20" s="187">
        <v>-5.95</v>
      </c>
      <c r="G20" s="187">
        <v>-7.61</v>
      </c>
      <c r="H20" s="187">
        <v>-17.989999999999998</v>
      </c>
      <c r="I20" s="187">
        <v>-8.34</v>
      </c>
      <c r="J20" s="187">
        <v>-20.57</v>
      </c>
      <c r="K20" s="187">
        <v>-59.07</v>
      </c>
      <c r="L20" s="187">
        <v>-30.35</v>
      </c>
      <c r="M20" s="187">
        <v>-29.53</v>
      </c>
      <c r="N20" s="187">
        <v>20.54</v>
      </c>
      <c r="O20" s="187">
        <v>123.46</v>
      </c>
      <c r="P20" s="187">
        <v>69.75</v>
      </c>
      <c r="Q20" s="187">
        <v>79.38</v>
      </c>
      <c r="R20" s="187">
        <v>65.930000000000007</v>
      </c>
      <c r="S20" s="187">
        <v>67.81</v>
      </c>
      <c r="T20" s="187">
        <v>39.39</v>
      </c>
      <c r="U20" s="187">
        <v>18.47</v>
      </c>
      <c r="V20" s="187">
        <v>-14.27</v>
      </c>
      <c r="W20" s="187">
        <v>-27.21</v>
      </c>
      <c r="X20" s="187">
        <v>-19.19</v>
      </c>
      <c r="Y20" s="187">
        <v>-14.51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963</v>
      </c>
      <c r="B21" s="187">
        <v>-20.88</v>
      </c>
      <c r="C21" s="187">
        <v>-13.36</v>
      </c>
      <c r="D21" s="187">
        <v>-0.41</v>
      </c>
      <c r="E21" s="187">
        <v>4.24</v>
      </c>
      <c r="F21" s="187">
        <v>9.17</v>
      </c>
      <c r="G21" s="187">
        <v>6.02</v>
      </c>
      <c r="H21" s="187">
        <v>4.29</v>
      </c>
      <c r="I21" s="187">
        <v>1.89</v>
      </c>
      <c r="J21" s="187">
        <v>2.5299999999999998</v>
      </c>
      <c r="K21" s="187">
        <v>5.30</v>
      </c>
      <c r="L21" s="187">
        <v>-1.89</v>
      </c>
      <c r="M21" s="187">
        <v>-2.74</v>
      </c>
      <c r="N21" s="187">
        <v>-7.66</v>
      </c>
      <c r="O21" s="187">
        <v>-22.25</v>
      </c>
      <c r="P21" s="187">
        <v>-6.02</v>
      </c>
      <c r="Q21" s="187">
        <v>-1.06</v>
      </c>
      <c r="R21" s="187">
        <v>2.13</v>
      </c>
      <c r="S21" s="187">
        <v>11.78</v>
      </c>
      <c r="T21" s="187">
        <v>15.16</v>
      </c>
      <c r="U21" s="187">
        <v>14.25</v>
      </c>
      <c r="V21" s="187">
        <v>11.91</v>
      </c>
      <c r="W21" s="187">
        <v>5.03</v>
      </c>
      <c r="X21" s="187">
        <v>0.18</v>
      </c>
      <c r="Y21" s="187">
        <v>-2.60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1"/>
      <c r="D8" s="341"/>
      <c r="E8" s="428" t="s">
        <v>435</v>
      </c>
      <c r="F8" s="428" t="s">
        <v>436</v>
      </c>
      <c r="G8" s="428" t="s">
        <v>437</v>
      </c>
      <c r="H8" s="428" t="s">
        <v>438</v>
      </c>
      <c r="I8" s="428" t="s">
        <v>439</v>
      </c>
      <c r="J8" s="428" t="s">
        <v>440</v>
      </c>
      <c r="K8" s="428" t="s">
        <v>441</v>
      </c>
      <c r="L8" s="428" t="s">
        <v>442</v>
      </c>
      <c r="M8" s="325" t="s">
        <v>443</v>
      </c>
      <c r="N8" s="325" t="s">
        <v>641</v>
      </c>
    </row>
    <row r="9" spans="1:14" ht="12.75" customHeight="1" hidden="1">
      <c r="A9" s="342"/>
      <c r="B9" s="342"/>
      <c r="C9" s="343"/>
      <c r="D9" s="343"/>
      <c r="E9" s="429"/>
      <c r="F9" s="429"/>
      <c r="G9" s="429"/>
      <c r="H9" s="429"/>
      <c r="I9" s="429"/>
      <c r="J9" s="429"/>
      <c r="K9" s="429"/>
      <c r="L9" s="429"/>
      <c r="M9" s="327" t="s">
        <v>444</v>
      </c>
      <c r="N9" s="327" t="s">
        <v>444</v>
      </c>
    </row>
    <row r="10" spans="1:14" ht="12.75" customHeight="1">
      <c r="A10" s="342"/>
      <c r="B10" s="342"/>
      <c r="C10" s="343"/>
      <c r="D10" s="343"/>
      <c r="E10" s="429"/>
      <c r="F10" s="429"/>
      <c r="G10" s="429"/>
      <c r="H10" s="429"/>
      <c r="I10" s="429"/>
      <c r="J10" s="429"/>
      <c r="K10" s="429"/>
      <c r="L10" s="429"/>
      <c r="M10" s="327" t="s">
        <v>445</v>
      </c>
      <c r="N10" s="327" t="s">
        <v>445</v>
      </c>
    </row>
    <row r="11" spans="1:14" ht="12.75" customHeight="1">
      <c r="A11" s="758" t="s">
        <v>384</v>
      </c>
      <c r="B11" s="436" t="s">
        <v>385</v>
      </c>
      <c r="C11" s="653" t="s">
        <v>0</v>
      </c>
      <c r="D11" s="653" t="s">
        <v>1</v>
      </c>
      <c r="E11" s="445">
        <v>99</v>
      </c>
      <c r="F11" s="445">
        <v>52.40</v>
      </c>
      <c r="G11" s="445">
        <v>43.60</v>
      </c>
      <c r="H11" s="445">
        <v>54.20</v>
      </c>
      <c r="I11" s="445">
        <v>71.400000000000006</v>
      </c>
      <c r="J11" s="445">
        <v>64.30</v>
      </c>
      <c r="K11" s="445">
        <v>41.80</v>
      </c>
      <c r="L11" s="445">
        <v>70.80</v>
      </c>
      <c r="M11" s="446">
        <v>102</v>
      </c>
      <c r="N11" s="446">
        <v>83</v>
      </c>
    </row>
    <row r="12" spans="1:14" ht="12.75" customHeight="1">
      <c r="A12" s="447" t="s">
        <v>477</v>
      </c>
      <c r="B12" s="447" t="s">
        <v>477</v>
      </c>
      <c r="C12" s="517" t="s">
        <v>364</v>
      </c>
      <c r="D12" s="655" t="s">
        <v>365</v>
      </c>
      <c r="E12" s="448">
        <v>-8.8000000000000007</v>
      </c>
      <c r="F12" s="448">
        <v>-47.10</v>
      </c>
      <c r="G12" s="448">
        <v>-16.90</v>
      </c>
      <c r="H12" s="448">
        <v>24.30</v>
      </c>
      <c r="I12" s="448">
        <v>31.70</v>
      </c>
      <c r="J12" s="448">
        <v>-9.90</v>
      </c>
      <c r="K12" s="448">
        <v>-35</v>
      </c>
      <c r="L12" s="448">
        <v>69.30</v>
      </c>
      <c r="M12" s="357">
        <v>44.40</v>
      </c>
      <c r="N12" s="357">
        <v>-18.80</v>
      </c>
    </row>
    <row r="13" spans="1:14" ht="12.75" customHeight="1">
      <c r="A13" s="438" t="s">
        <v>489</v>
      </c>
      <c r="B13" s="438" t="s">
        <v>490</v>
      </c>
      <c r="C13" s="514" t="s">
        <v>491</v>
      </c>
      <c r="D13" s="514" t="s">
        <v>491</v>
      </c>
      <c r="E13" s="449">
        <v>134.60</v>
      </c>
      <c r="F13" s="449">
        <v>85</v>
      </c>
      <c r="G13" s="449">
        <v>70.099999999999994</v>
      </c>
      <c r="H13" s="449">
        <v>83.10</v>
      </c>
      <c r="I13" s="449">
        <v>102.20</v>
      </c>
      <c r="J13" s="449">
        <v>97.10</v>
      </c>
      <c r="K13" s="449">
        <v>63.60</v>
      </c>
      <c r="L13" s="449">
        <v>101.20</v>
      </c>
      <c r="M13" s="450">
        <v>159</v>
      </c>
      <c r="N13" s="450">
        <v>134</v>
      </c>
    </row>
    <row r="14" spans="1:14" ht="12.75" customHeight="1">
      <c r="A14" s="447" t="s">
        <v>477</v>
      </c>
      <c r="B14" s="447" t="s">
        <v>477</v>
      </c>
      <c r="C14" s="517" t="s">
        <v>364</v>
      </c>
      <c r="D14" s="655" t="s">
        <v>365</v>
      </c>
      <c r="E14" s="451">
        <v>-3.80</v>
      </c>
      <c r="F14" s="451">
        <v>-36.90</v>
      </c>
      <c r="G14" s="451">
        <v>-17.40</v>
      </c>
      <c r="H14" s="451">
        <v>18.50</v>
      </c>
      <c r="I14" s="451">
        <v>23</v>
      </c>
      <c r="J14" s="451">
        <v>-5</v>
      </c>
      <c r="K14" s="451">
        <v>-34.60</v>
      </c>
      <c r="L14" s="451">
        <v>59.10</v>
      </c>
      <c r="M14" s="452">
        <v>57.20</v>
      </c>
      <c r="N14" s="452">
        <v>-15.60</v>
      </c>
    </row>
    <row r="15" spans="1:14" ht="12.75" customHeight="1">
      <c r="A15" s="436" t="s">
        <v>492</v>
      </c>
      <c r="B15" s="436" t="s">
        <v>493</v>
      </c>
      <c r="C15" s="653" t="s">
        <v>494</v>
      </c>
      <c r="D15" s="653" t="s">
        <v>494</v>
      </c>
      <c r="E15" s="445">
        <v>10.10</v>
      </c>
      <c r="F15" s="445">
        <v>6.80</v>
      </c>
      <c r="G15" s="445">
        <v>4.5999999999999996</v>
      </c>
      <c r="H15" s="445">
        <v>5.70</v>
      </c>
      <c r="I15" s="445">
        <v>7.70</v>
      </c>
      <c r="J15" s="445">
        <v>4.80</v>
      </c>
      <c r="K15" s="445">
        <v>3.20</v>
      </c>
      <c r="L15" s="445">
        <v>16.10</v>
      </c>
      <c r="M15" s="854" t="s">
        <v>458</v>
      </c>
      <c r="N15" s="446" t="s">
        <v>458</v>
      </c>
    </row>
    <row r="16" spans="1:14" ht="12.75" customHeight="1">
      <c r="A16" s="447" t="s">
        <v>477</v>
      </c>
      <c r="B16" s="447" t="s">
        <v>477</v>
      </c>
      <c r="C16" s="517" t="s">
        <v>364</v>
      </c>
      <c r="D16" s="655" t="s">
        <v>365</v>
      </c>
      <c r="E16" s="451">
        <v>-14.70</v>
      </c>
      <c r="F16" s="451">
        <v>-32.10</v>
      </c>
      <c r="G16" s="451">
        <v>-33.10</v>
      </c>
      <c r="H16" s="451">
        <v>25.30</v>
      </c>
      <c r="I16" s="451">
        <v>34.40</v>
      </c>
      <c r="J16" s="451">
        <v>-37.50</v>
      </c>
      <c r="K16" s="451">
        <v>-32.50</v>
      </c>
      <c r="L16" s="451">
        <v>397.10</v>
      </c>
      <c r="M16" s="452" t="s">
        <v>458</v>
      </c>
      <c r="N16" s="453" t="s">
        <v>458</v>
      </c>
    </row>
    <row r="17" spans="1:14" ht="12.75" customHeight="1">
      <c r="A17" s="438" t="s">
        <v>489</v>
      </c>
      <c r="B17" s="438" t="s">
        <v>495</v>
      </c>
      <c r="C17" s="514" t="s">
        <v>491</v>
      </c>
      <c r="D17" s="514" t="s">
        <v>491</v>
      </c>
      <c r="E17" s="454">
        <v>131.69999999999999</v>
      </c>
      <c r="F17" s="454">
        <v>106.20</v>
      </c>
      <c r="G17" s="454">
        <v>70.70</v>
      </c>
      <c r="H17" s="454">
        <v>84.20</v>
      </c>
      <c r="I17" s="454">
        <v>106</v>
      </c>
      <c r="J17" s="454">
        <v>69.599999999999994</v>
      </c>
      <c r="K17" s="454">
        <v>47.10</v>
      </c>
      <c r="L17" s="454">
        <v>223</v>
      </c>
      <c r="M17" s="350" t="s">
        <v>458</v>
      </c>
      <c r="N17" s="358" t="s">
        <v>458</v>
      </c>
    </row>
    <row r="18" spans="1:14" ht="12.75" customHeight="1" thickBot="1">
      <c r="A18" s="455" t="s">
        <v>477</v>
      </c>
      <c r="B18" s="455" t="s">
        <v>477</v>
      </c>
      <c r="C18" s="731" t="s">
        <v>364</v>
      </c>
      <c r="D18" s="729" t="s">
        <v>365</v>
      </c>
      <c r="E18" s="456">
        <v>-9.8000000000000007</v>
      </c>
      <c r="F18" s="456">
        <v>-19.40</v>
      </c>
      <c r="G18" s="456">
        <v>-33.40</v>
      </c>
      <c r="H18" s="456">
        <v>19.20</v>
      </c>
      <c r="I18" s="456">
        <v>25.80</v>
      </c>
      <c r="J18" s="456">
        <v>-34.299999999999997</v>
      </c>
      <c r="K18" s="456">
        <v>-32.40</v>
      </c>
      <c r="L18" s="456">
        <v>373.70</v>
      </c>
      <c r="M18" s="360" t="s">
        <v>458</v>
      </c>
      <c r="N18" s="368" t="s">
        <v>458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4"/>
      <c r="C8" s="324"/>
      <c r="D8" s="324"/>
      <c r="E8" s="273">
        <v>2021</v>
      </c>
      <c r="F8" s="273"/>
      <c r="G8" s="273"/>
      <c r="H8" s="236"/>
      <c r="I8" s="898">
        <v>2022</v>
      </c>
      <c r="J8" s="273"/>
      <c r="K8" s="273"/>
      <c r="L8" s="345"/>
    </row>
    <row r="9" spans="1:12" ht="12.75" customHeight="1">
      <c r="A9" s="332"/>
      <c r="B9" s="346"/>
      <c r="C9" s="326"/>
      <c r="D9" s="326"/>
      <c r="E9" s="275" t="s">
        <v>478</v>
      </c>
      <c r="F9" s="275" t="s">
        <v>479</v>
      </c>
      <c r="G9" s="275" t="s">
        <v>480</v>
      </c>
      <c r="H9" s="244" t="s">
        <v>481</v>
      </c>
      <c r="I9" s="899" t="s">
        <v>478</v>
      </c>
      <c r="J9" s="275" t="s">
        <v>479</v>
      </c>
      <c r="K9" s="275" t="s">
        <v>480</v>
      </c>
      <c r="L9" s="347" t="s">
        <v>481</v>
      </c>
    </row>
    <row r="10" spans="1:12" ht="12.75" customHeight="1" hidden="1">
      <c r="A10" s="332"/>
      <c r="B10" s="346"/>
      <c r="C10" s="326"/>
      <c r="D10" s="326"/>
      <c r="E10" s="282"/>
      <c r="F10" s="282"/>
      <c r="G10" s="282"/>
      <c r="H10" s="245"/>
      <c r="I10" s="282"/>
      <c r="J10" s="282"/>
      <c r="K10" s="282"/>
      <c r="L10" s="322" t="s">
        <v>444</v>
      </c>
    </row>
    <row r="11" spans="1:12" ht="12.75" customHeight="1">
      <c r="A11" s="332"/>
      <c r="B11" s="346"/>
      <c r="C11" s="326"/>
      <c r="D11" s="326"/>
      <c r="E11" s="282"/>
      <c r="F11" s="282"/>
      <c r="G11" s="282"/>
      <c r="H11" s="245"/>
      <c r="I11" s="282"/>
      <c r="J11" s="282"/>
      <c r="K11" s="282"/>
      <c r="L11" s="322" t="s">
        <v>445</v>
      </c>
    </row>
    <row r="12" spans="1:12" ht="12.75" customHeight="1">
      <c r="A12" s="758" t="s">
        <v>384</v>
      </c>
      <c r="B12" s="457" t="s">
        <v>385</v>
      </c>
      <c r="C12" s="653" t="s">
        <v>0</v>
      </c>
      <c r="D12" s="653" t="s">
        <v>1</v>
      </c>
      <c r="E12" s="437">
        <v>61</v>
      </c>
      <c r="F12" s="437">
        <v>69</v>
      </c>
      <c r="G12" s="437">
        <v>73.50</v>
      </c>
      <c r="H12" s="654">
        <v>79.599999999999994</v>
      </c>
      <c r="I12" s="437">
        <v>100.90</v>
      </c>
      <c r="J12" s="437">
        <v>113.80</v>
      </c>
      <c r="K12" s="437">
        <v>100.70</v>
      </c>
      <c r="L12" s="458">
        <v>93</v>
      </c>
    </row>
    <row r="13" spans="1:12" ht="12.75" customHeight="1">
      <c r="A13" s="447" t="s">
        <v>477</v>
      </c>
      <c r="B13" s="459" t="s">
        <v>477</v>
      </c>
      <c r="C13" s="517" t="s">
        <v>364</v>
      </c>
      <c r="D13" s="655" t="s">
        <v>365</v>
      </c>
      <c r="E13" s="439">
        <v>21.30</v>
      </c>
      <c r="F13" s="439">
        <v>132.30000000000001</v>
      </c>
      <c r="G13" s="439">
        <v>71.30</v>
      </c>
      <c r="H13" s="656">
        <v>79.70</v>
      </c>
      <c r="I13" s="439">
        <v>65.400000000000006</v>
      </c>
      <c r="J13" s="439">
        <v>64.900000000000006</v>
      </c>
      <c r="K13" s="439">
        <v>37</v>
      </c>
      <c r="L13" s="336">
        <v>17.30</v>
      </c>
    </row>
    <row r="14" spans="1:12" ht="12.75" customHeight="1">
      <c r="A14" s="438" t="s">
        <v>489</v>
      </c>
      <c r="B14" s="460" t="s">
        <v>490</v>
      </c>
      <c r="C14" s="514" t="s">
        <v>491</v>
      </c>
      <c r="D14" s="514" t="s">
        <v>491</v>
      </c>
      <c r="E14" s="440">
        <v>86.90</v>
      </c>
      <c r="F14" s="440">
        <v>96.60</v>
      </c>
      <c r="G14" s="440">
        <v>104.70</v>
      </c>
      <c r="H14" s="658">
        <v>116.30</v>
      </c>
      <c r="I14" s="440">
        <v>146.10</v>
      </c>
      <c r="J14" s="440">
        <v>173.60</v>
      </c>
      <c r="K14" s="440">
        <v>161.80000000000001</v>
      </c>
      <c r="L14" s="461">
        <v>154</v>
      </c>
    </row>
    <row r="15" spans="1:12" ht="12.75" customHeight="1">
      <c r="A15" s="447" t="s">
        <v>477</v>
      </c>
      <c r="B15" s="459" t="s">
        <v>477</v>
      </c>
      <c r="C15" s="517" t="s">
        <v>364</v>
      </c>
      <c r="D15" s="655" t="s">
        <v>365</v>
      </c>
      <c r="E15" s="439">
        <v>12.90</v>
      </c>
      <c r="F15" s="441">
        <v>101.20</v>
      </c>
      <c r="G15" s="441">
        <v>63.70</v>
      </c>
      <c r="H15" s="656">
        <v>78.30</v>
      </c>
      <c r="I15" s="441">
        <v>68.099999999999994</v>
      </c>
      <c r="J15" s="441">
        <v>79.599999999999994</v>
      </c>
      <c r="K15" s="441">
        <v>54.50</v>
      </c>
      <c r="L15" s="338">
        <v>32.700000000000003</v>
      </c>
    </row>
    <row r="16" spans="1:12" ht="12.75" customHeight="1">
      <c r="A16" s="436" t="s">
        <v>492</v>
      </c>
      <c r="B16" s="436" t="s">
        <v>493</v>
      </c>
      <c r="C16" s="653" t="s">
        <v>494</v>
      </c>
      <c r="D16" s="653" t="s">
        <v>494</v>
      </c>
      <c r="E16" s="437">
        <v>6.50</v>
      </c>
      <c r="F16" s="437">
        <v>8.8000000000000007</v>
      </c>
      <c r="G16" s="437">
        <v>16.90</v>
      </c>
      <c r="H16" s="654">
        <v>32.200000000000003</v>
      </c>
      <c r="I16" s="437">
        <v>32.60</v>
      </c>
      <c r="J16" s="437">
        <v>31.60</v>
      </c>
      <c r="K16" s="437">
        <v>60.20</v>
      </c>
      <c r="L16" s="335" t="s">
        <v>458</v>
      </c>
    </row>
    <row r="17" spans="1:12" ht="12.75" customHeight="1">
      <c r="A17" s="462" t="s">
        <v>477</v>
      </c>
      <c r="B17" s="462" t="s">
        <v>477</v>
      </c>
      <c r="C17" s="517" t="s">
        <v>364</v>
      </c>
      <c r="D17" s="655" t="s">
        <v>365</v>
      </c>
      <c r="E17" s="439">
        <v>111.20</v>
      </c>
      <c r="F17" s="439">
        <v>383.80</v>
      </c>
      <c r="G17" s="439">
        <v>489.40</v>
      </c>
      <c r="H17" s="656">
        <v>520.60</v>
      </c>
      <c r="I17" s="439">
        <v>400.60</v>
      </c>
      <c r="J17" s="439">
        <v>260.20</v>
      </c>
      <c r="K17" s="439">
        <v>255.40</v>
      </c>
      <c r="L17" s="463" t="s">
        <v>458</v>
      </c>
    </row>
    <row r="18" spans="1:12" ht="12.75" customHeight="1">
      <c r="A18" s="438" t="s">
        <v>489</v>
      </c>
      <c r="B18" s="460" t="s">
        <v>495</v>
      </c>
      <c r="C18" s="514" t="s">
        <v>491</v>
      </c>
      <c r="D18" s="514" t="s">
        <v>491</v>
      </c>
      <c r="E18" s="440">
        <v>89.30</v>
      </c>
      <c r="F18" s="440">
        <v>118.20</v>
      </c>
      <c r="G18" s="440">
        <v>231.70</v>
      </c>
      <c r="H18" s="658">
        <v>452.70</v>
      </c>
      <c r="I18" s="440">
        <v>454</v>
      </c>
      <c r="J18" s="440">
        <v>463.70</v>
      </c>
      <c r="K18" s="440">
        <v>928.90</v>
      </c>
      <c r="L18" s="337" t="s">
        <v>458</v>
      </c>
    </row>
    <row r="19" spans="1:12" ht="12.75" customHeight="1" thickBot="1">
      <c r="A19" s="455" t="s">
        <v>477</v>
      </c>
      <c r="B19" s="455" t="s">
        <v>477</v>
      </c>
      <c r="C19" s="731" t="s">
        <v>364</v>
      </c>
      <c r="D19" s="729" t="s">
        <v>365</v>
      </c>
      <c r="E19" s="444">
        <v>96.50</v>
      </c>
      <c r="F19" s="444">
        <v>319</v>
      </c>
      <c r="G19" s="444">
        <v>463.20</v>
      </c>
      <c r="H19" s="730">
        <v>515.90</v>
      </c>
      <c r="I19" s="444">
        <v>408.60</v>
      </c>
      <c r="J19" s="444">
        <v>292.20</v>
      </c>
      <c r="K19" s="444">
        <v>300.89999999999998</v>
      </c>
      <c r="L19" s="464" t="s">
        <v>458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1146</v>
      </c>
      <c r="B19" s="9">
        <v>-1.28</v>
      </c>
      <c r="C19" s="9">
        <v>-2.08</v>
      </c>
      <c r="D19" s="9">
        <v>-0.64</v>
      </c>
      <c r="E19" s="9">
        <v>0.71</v>
      </c>
      <c r="F19" s="9">
        <v>1.50</v>
      </c>
      <c r="G19" s="9">
        <v>0.89</v>
      </c>
      <c r="H19" s="9">
        <v>0.28999999999999998</v>
      </c>
      <c r="I19" s="9">
        <v>-5.77</v>
      </c>
      <c r="J19" s="9">
        <v>-5.0999999999999996</v>
      </c>
      <c r="K19" s="9">
        <v>-4.5999999999999996</v>
      </c>
      <c r="L19" s="9">
        <v>-4.28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504</v>
      </c>
      <c r="B20" s="9">
        <v>-0.13</v>
      </c>
      <c r="C20" s="9">
        <v>-0.86</v>
      </c>
      <c r="D20" s="9">
        <v>-0.34</v>
      </c>
      <c r="E20" s="9">
        <v>0.83</v>
      </c>
      <c r="F20" s="9">
        <v>0.79</v>
      </c>
      <c r="G20" s="9">
        <v>-0.04</v>
      </c>
      <c r="H20" s="9">
        <v>-1.06</v>
      </c>
      <c r="I20" s="9">
        <v>-2.64</v>
      </c>
      <c r="J20" s="9">
        <v>-3.53</v>
      </c>
      <c r="K20" s="9">
        <v>-3.14</v>
      </c>
      <c r="L20" s="9">
        <v>-3.34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519</v>
      </c>
      <c r="B21" s="9">
        <v>0.070000000000000007</v>
      </c>
      <c r="C21" s="9">
        <v>-0.42</v>
      </c>
      <c r="D21" s="9">
        <v>-0.28000000000000003</v>
      </c>
      <c r="E21" s="9">
        <v>0.06</v>
      </c>
      <c r="F21" s="9">
        <v>0</v>
      </c>
      <c r="G21" s="9">
        <v>-0.08</v>
      </c>
      <c r="H21" s="9">
        <v>0</v>
      </c>
      <c r="I21" s="9">
        <v>-2.27</v>
      </c>
      <c r="J21" s="9">
        <v>-1.57</v>
      </c>
      <c r="K21" s="9">
        <v>-1.56</v>
      </c>
      <c r="L21" s="9">
        <v>-0.30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499</v>
      </c>
      <c r="B22" s="9">
        <v>-1.23</v>
      </c>
      <c r="C22" s="9">
        <v>-0.80</v>
      </c>
      <c r="D22" s="9">
        <v>-0.03</v>
      </c>
      <c r="E22" s="9">
        <v>-0.18</v>
      </c>
      <c r="F22" s="9">
        <v>0.71</v>
      </c>
      <c r="G22" s="9">
        <v>1.01</v>
      </c>
      <c r="H22" s="9">
        <v>1.35</v>
      </c>
      <c r="I22" s="9">
        <v>-0.85</v>
      </c>
      <c r="J22" s="9">
        <v>0.01</v>
      </c>
      <c r="K22" s="9">
        <v>0.10</v>
      </c>
      <c r="L22" s="9">
        <v>-0.64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1179</v>
      </c>
      <c r="B19" s="9">
        <v>44.42</v>
      </c>
      <c r="C19" s="9">
        <v>41.85</v>
      </c>
      <c r="D19" s="9">
        <v>39.700000000000003</v>
      </c>
      <c r="E19" s="9">
        <v>36.58</v>
      </c>
      <c r="F19" s="9">
        <v>34.24</v>
      </c>
      <c r="G19" s="9">
        <v>32.06</v>
      </c>
      <c r="H19" s="9">
        <v>30.05</v>
      </c>
      <c r="I19" s="9">
        <v>37.659999999999997</v>
      </c>
      <c r="J19" s="9">
        <v>42.02</v>
      </c>
      <c r="K19" s="9">
        <v>43.85</v>
      </c>
      <c r="L19" s="9">
        <v>46.11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1160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434</v>
      </c>
      <c r="C18" s="186" t="s">
        <v>435</v>
      </c>
      <c r="D18" s="186" t="s">
        <v>436</v>
      </c>
      <c r="E18" s="186" t="s">
        <v>437</v>
      </c>
      <c r="F18" s="186" t="s">
        <v>438</v>
      </c>
      <c r="G18" s="186" t="s">
        <v>439</v>
      </c>
      <c r="H18" s="186" t="s">
        <v>440</v>
      </c>
      <c r="I18" s="186" t="s">
        <v>441</v>
      </c>
      <c r="J18" s="186" t="s">
        <v>442</v>
      </c>
      <c r="K18" s="186" t="s">
        <v>443</v>
      </c>
      <c r="L18" s="186" t="s">
        <v>641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839</v>
      </c>
      <c r="B19" s="187">
        <v>0.92</v>
      </c>
      <c r="C19" s="187">
        <v>0.90</v>
      </c>
      <c r="D19" s="187">
        <v>2.21</v>
      </c>
      <c r="E19" s="187">
        <v>2.2599999999999998</v>
      </c>
      <c r="F19" s="187">
        <v>2.2599999999999998</v>
      </c>
      <c r="G19" s="187">
        <v>2.40</v>
      </c>
      <c r="H19" s="187">
        <v>1.77</v>
      </c>
      <c r="I19" s="187">
        <v>-2.57</v>
      </c>
      <c r="J19" s="187">
        <v>2.1800000000000002</v>
      </c>
      <c r="K19" s="187">
        <v>0.36</v>
      </c>
      <c r="L19" s="187">
        <v>-0.03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651</v>
      </c>
      <c r="B20" s="187">
        <v>-1.1200000000000001</v>
      </c>
      <c r="C20" s="187">
        <v>1.79</v>
      </c>
      <c r="D20" s="187">
        <v>3.41</v>
      </c>
      <c r="E20" s="187">
        <v>-1.1100000000000001</v>
      </c>
      <c r="F20" s="187">
        <v>1.68</v>
      </c>
      <c r="G20" s="187">
        <v>2.0299999999999998</v>
      </c>
      <c r="H20" s="187">
        <v>1.22</v>
      </c>
      <c r="I20" s="187">
        <v>-2.56</v>
      </c>
      <c r="J20" s="187">
        <v>4.96</v>
      </c>
      <c r="K20" s="187">
        <v>2.0699999999999998</v>
      </c>
      <c r="L20" s="187">
        <v>-0.98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347</v>
      </c>
      <c r="B21" s="187">
        <v>-0.05</v>
      </c>
      <c r="C21" s="187">
        <v>2.2599999999999998</v>
      </c>
      <c r="D21" s="187">
        <v>5.39</v>
      </c>
      <c r="E21" s="187">
        <v>2.54</v>
      </c>
      <c r="F21" s="187">
        <v>5.17</v>
      </c>
      <c r="G21" s="187">
        <v>3.22</v>
      </c>
      <c r="H21" s="187">
        <v>3.03</v>
      </c>
      <c r="I21" s="187">
        <v>-5.50</v>
      </c>
      <c r="J21" s="187">
        <v>3.54</v>
      </c>
      <c r="K21" s="187">
        <v>2.41</v>
      </c>
      <c r="L21" s="187">
        <v>-0.18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919</v>
      </c>
      <c r="B22" s="187">
        <v>0.15</v>
      </c>
      <c r="C22" s="187">
        <v>-0.42</v>
      </c>
      <c r="D22" s="187">
        <v>-0.23</v>
      </c>
      <c r="E22" s="187">
        <v>1.39</v>
      </c>
      <c r="F22" s="187">
        <v>1.23</v>
      </c>
      <c r="G22" s="187">
        <v>-1.21</v>
      </c>
      <c r="H22" s="187">
        <v>0.04</v>
      </c>
      <c r="I22" s="187">
        <v>-0.37</v>
      </c>
      <c r="J22" s="187">
        <v>-3.60</v>
      </c>
      <c r="K22" s="187">
        <v>-0.02</v>
      </c>
      <c r="L22" s="187">
        <v>0.82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N4" sqref="N4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2016</v>
      </c>
      <c r="F7" s="280">
        <v>2017</v>
      </c>
      <c r="G7" s="280">
        <v>2018</v>
      </c>
      <c r="H7" s="280">
        <v>2019</v>
      </c>
      <c r="I7" s="280">
        <v>2020</v>
      </c>
      <c r="J7" s="280">
        <v>2021</v>
      </c>
      <c r="K7" s="321">
        <v>2022</v>
      </c>
      <c r="L7" s="321">
        <v>2023</v>
      </c>
      <c r="M7" s="321">
        <v>2024</v>
      </c>
      <c r="N7" s="321">
        <v>2025</v>
      </c>
    </row>
    <row r="8" spans="1:14" ht="12.75" customHeight="1">
      <c r="A8" s="200"/>
      <c r="B8" s="201"/>
      <c r="C8" s="465"/>
      <c r="D8" s="465"/>
      <c r="E8" s="282" t="s">
        <v>477</v>
      </c>
      <c r="F8" s="282" t="s">
        <v>477</v>
      </c>
      <c r="G8" s="282" t="s">
        <v>477</v>
      </c>
      <c r="H8" s="282" t="s">
        <v>477</v>
      </c>
      <c r="I8" s="282" t="s">
        <v>477</v>
      </c>
      <c r="J8" s="282" t="s">
        <v>477</v>
      </c>
      <c r="K8" s="322" t="s">
        <v>445</v>
      </c>
      <c r="L8" s="322" t="s">
        <v>445</v>
      </c>
      <c r="M8" s="322" t="s">
        <v>517</v>
      </c>
      <c r="N8" s="322" t="s">
        <v>517</v>
      </c>
    </row>
    <row r="9" spans="1:14" ht="12.75" customHeight="1" hidden="1">
      <c r="A9" s="200"/>
      <c r="B9" s="201"/>
      <c r="C9" s="465"/>
      <c r="D9" s="465"/>
      <c r="E9" s="282" t="s">
        <v>477</v>
      </c>
      <c r="F9" s="282" t="s">
        <v>477</v>
      </c>
      <c r="G9" s="282" t="s">
        <v>477</v>
      </c>
      <c r="H9" s="282" t="s">
        <v>477</v>
      </c>
      <c r="I9" s="282" t="s">
        <v>477</v>
      </c>
      <c r="J9" s="282" t="s">
        <v>477</v>
      </c>
      <c r="K9" s="322" t="s">
        <v>444</v>
      </c>
      <c r="L9" s="322" t="s">
        <v>444</v>
      </c>
      <c r="M9" s="322" t="s">
        <v>518</v>
      </c>
      <c r="N9" s="322" t="s">
        <v>518</v>
      </c>
    </row>
    <row r="10" spans="1:14" ht="12.75" customHeight="1">
      <c r="A10" s="808" t="s">
        <v>375</v>
      </c>
      <c r="B10" s="466" t="s">
        <v>376</v>
      </c>
      <c r="C10" s="801" t="s">
        <v>496</v>
      </c>
      <c r="D10" s="801" t="s">
        <v>373</v>
      </c>
      <c r="E10" s="467">
        <v>0.70</v>
      </c>
      <c r="F10" s="467">
        <v>1.50</v>
      </c>
      <c r="G10" s="467">
        <v>0.90</v>
      </c>
      <c r="H10" s="467">
        <v>0.30</v>
      </c>
      <c r="I10" s="467">
        <v>-5.80</v>
      </c>
      <c r="J10" s="467">
        <v>-5.0999999999999996</v>
      </c>
      <c r="K10" s="412">
        <v>-4.5999999999999996</v>
      </c>
      <c r="L10" s="412">
        <v>-4.30</v>
      </c>
      <c r="M10" s="412">
        <v>-2.50</v>
      </c>
      <c r="N10" s="412">
        <v>-2.2999999999999998</v>
      </c>
    </row>
    <row r="11" spans="1:14" ht="12.75" customHeight="1">
      <c r="A11" s="468" t="s">
        <v>477</v>
      </c>
      <c r="B11" s="468" t="s">
        <v>477</v>
      </c>
      <c r="C11" s="802" t="s">
        <v>343</v>
      </c>
      <c r="D11" s="802" t="s">
        <v>497</v>
      </c>
      <c r="E11" s="803">
        <v>34</v>
      </c>
      <c r="F11" s="803">
        <v>77</v>
      </c>
      <c r="G11" s="803">
        <v>48</v>
      </c>
      <c r="H11" s="803">
        <v>17</v>
      </c>
      <c r="I11" s="803">
        <v>-329</v>
      </c>
      <c r="J11" s="803">
        <v>-312</v>
      </c>
      <c r="K11" s="469">
        <v>-307</v>
      </c>
      <c r="L11" s="469">
        <v>-303</v>
      </c>
      <c r="M11" s="469">
        <v>-192</v>
      </c>
      <c r="N11" s="469">
        <v>-185</v>
      </c>
    </row>
    <row r="12" spans="1:14" ht="12.75" customHeight="1">
      <c r="A12" s="466" t="s">
        <v>498</v>
      </c>
      <c r="B12" s="466" t="s">
        <v>499</v>
      </c>
      <c r="C12" s="801" t="s">
        <v>496</v>
      </c>
      <c r="D12" s="801" t="s">
        <v>373</v>
      </c>
      <c r="E12" s="467">
        <v>-0.20</v>
      </c>
      <c r="F12" s="467">
        <v>0.70</v>
      </c>
      <c r="G12" s="467">
        <v>1</v>
      </c>
      <c r="H12" s="467">
        <v>1.30</v>
      </c>
      <c r="I12" s="467">
        <v>-0.80</v>
      </c>
      <c r="J12" s="467">
        <v>0</v>
      </c>
      <c r="K12" s="412">
        <v>0.10</v>
      </c>
      <c r="L12" s="412">
        <v>-0.60</v>
      </c>
      <c r="M12" s="412">
        <v>-0.20</v>
      </c>
      <c r="N12" s="412">
        <v>0.20</v>
      </c>
    </row>
    <row r="13" spans="1:14" ht="12.75" customHeight="1">
      <c r="A13" s="468" t="s">
        <v>500</v>
      </c>
      <c r="B13" s="468" t="s">
        <v>501</v>
      </c>
      <c r="C13" s="804" t="s">
        <v>496</v>
      </c>
      <c r="D13" s="804" t="s">
        <v>373</v>
      </c>
      <c r="E13" s="470">
        <v>0.90</v>
      </c>
      <c r="F13" s="470">
        <v>0.80</v>
      </c>
      <c r="G13" s="470">
        <v>-0.10</v>
      </c>
      <c r="H13" s="470">
        <v>-1.1000000000000001</v>
      </c>
      <c r="I13" s="470">
        <v>-4.9000000000000004</v>
      </c>
      <c r="J13" s="470">
        <v>-5.0999999999999996</v>
      </c>
      <c r="K13" s="379">
        <v>-4.70</v>
      </c>
      <c r="L13" s="379">
        <v>-3.60</v>
      </c>
      <c r="M13" s="379">
        <v>-2.2999999999999998</v>
      </c>
      <c r="N13" s="379">
        <v>-2.50</v>
      </c>
    </row>
    <row r="14" spans="1:14" ht="12.75" customHeight="1">
      <c r="A14" s="466" t="s">
        <v>502</v>
      </c>
      <c r="B14" s="466" t="s">
        <v>519</v>
      </c>
      <c r="C14" s="801" t="s">
        <v>496</v>
      </c>
      <c r="D14" s="801" t="s">
        <v>373</v>
      </c>
      <c r="E14" s="467">
        <v>0.10</v>
      </c>
      <c r="F14" s="467">
        <v>0</v>
      </c>
      <c r="G14" s="467">
        <v>-0.10</v>
      </c>
      <c r="H14" s="467">
        <v>0</v>
      </c>
      <c r="I14" s="467">
        <v>-2.2999999999999998</v>
      </c>
      <c r="J14" s="467">
        <v>-1.60</v>
      </c>
      <c r="K14" s="412">
        <v>-1.60</v>
      </c>
      <c r="L14" s="412">
        <v>-0.30</v>
      </c>
      <c r="M14" s="412">
        <v>0.60</v>
      </c>
      <c r="N14" s="412">
        <v>0.40</v>
      </c>
    </row>
    <row r="15" spans="1:14" ht="12.75" customHeight="1">
      <c r="A15" s="468" t="s">
        <v>503</v>
      </c>
      <c r="B15" s="468" t="s">
        <v>504</v>
      </c>
      <c r="C15" s="804" t="s">
        <v>496</v>
      </c>
      <c r="D15" s="804" t="s">
        <v>373</v>
      </c>
      <c r="E15" s="470">
        <v>0.80</v>
      </c>
      <c r="F15" s="470">
        <v>0.80</v>
      </c>
      <c r="G15" s="470">
        <v>0</v>
      </c>
      <c r="H15" s="470">
        <v>-1.1000000000000001</v>
      </c>
      <c r="I15" s="470">
        <v>-2.60</v>
      </c>
      <c r="J15" s="470">
        <v>-3.50</v>
      </c>
      <c r="K15" s="379">
        <v>-3.10</v>
      </c>
      <c r="L15" s="379">
        <v>-3.30</v>
      </c>
      <c r="M15" s="379">
        <v>-3</v>
      </c>
      <c r="N15" s="379">
        <v>-2.90</v>
      </c>
    </row>
    <row r="16" spans="1:14" ht="12.75" customHeight="1">
      <c r="A16" s="468" t="s">
        <v>505</v>
      </c>
      <c r="B16" s="468" t="s">
        <v>520</v>
      </c>
      <c r="C16" s="804" t="s">
        <v>359</v>
      </c>
      <c r="D16" s="804" t="s">
        <v>506</v>
      </c>
      <c r="E16" s="470">
        <v>1.20</v>
      </c>
      <c r="F16" s="470">
        <v>0</v>
      </c>
      <c r="G16" s="470">
        <v>-0.80</v>
      </c>
      <c r="H16" s="470">
        <v>-1</v>
      </c>
      <c r="I16" s="470">
        <v>-1.60</v>
      </c>
      <c r="J16" s="470">
        <v>-0.90</v>
      </c>
      <c r="K16" s="379">
        <v>0.40</v>
      </c>
      <c r="L16" s="379">
        <v>-0.20</v>
      </c>
      <c r="M16" s="379">
        <v>0.40</v>
      </c>
      <c r="N16" s="379">
        <v>0.10</v>
      </c>
    </row>
    <row r="17" spans="1:14" ht="12.75" customHeight="1">
      <c r="A17" s="466" t="s">
        <v>507</v>
      </c>
      <c r="B17" s="466" t="s">
        <v>508</v>
      </c>
      <c r="C17" s="801" t="s">
        <v>496</v>
      </c>
      <c r="D17" s="801" t="s">
        <v>373</v>
      </c>
      <c r="E17" s="467">
        <v>0.90</v>
      </c>
      <c r="F17" s="467">
        <v>0.70</v>
      </c>
      <c r="G17" s="467">
        <v>0.70</v>
      </c>
      <c r="H17" s="467">
        <v>0.70</v>
      </c>
      <c r="I17" s="467">
        <v>0.80</v>
      </c>
      <c r="J17" s="467">
        <v>0.80</v>
      </c>
      <c r="K17" s="412">
        <v>1.1000000000000001</v>
      </c>
      <c r="L17" s="412">
        <v>1.1000000000000001</v>
      </c>
      <c r="M17" s="412">
        <v>1.1000000000000001</v>
      </c>
      <c r="N17" s="412">
        <v>1.20</v>
      </c>
    </row>
    <row r="18" spans="1:14" ht="12.75" customHeight="1">
      <c r="A18" s="468" t="s">
        <v>509</v>
      </c>
      <c r="B18" s="468" t="s">
        <v>510</v>
      </c>
      <c r="C18" s="804" t="s">
        <v>496</v>
      </c>
      <c r="D18" s="804" t="s">
        <v>373</v>
      </c>
      <c r="E18" s="470">
        <v>1.60</v>
      </c>
      <c r="F18" s="470">
        <v>2.2000000000000002</v>
      </c>
      <c r="G18" s="470">
        <v>1.60</v>
      </c>
      <c r="H18" s="470">
        <v>1</v>
      </c>
      <c r="I18" s="470">
        <v>-5</v>
      </c>
      <c r="J18" s="470">
        <v>-4.30</v>
      </c>
      <c r="K18" s="379">
        <v>-3.50</v>
      </c>
      <c r="L18" s="379">
        <v>-3.20</v>
      </c>
      <c r="M18" s="379">
        <v>-1.40</v>
      </c>
      <c r="N18" s="379">
        <v>-1.1000000000000001</v>
      </c>
    </row>
    <row r="19" spans="1:14" ht="12.75" customHeight="1">
      <c r="A19" s="468" t="s">
        <v>511</v>
      </c>
      <c r="B19" s="468" t="s">
        <v>512</v>
      </c>
      <c r="C19" s="804" t="s">
        <v>496</v>
      </c>
      <c r="D19" s="804" t="s">
        <v>373</v>
      </c>
      <c r="E19" s="470">
        <v>1.80</v>
      </c>
      <c r="F19" s="470">
        <v>1.50</v>
      </c>
      <c r="G19" s="470">
        <v>0.60</v>
      </c>
      <c r="H19" s="470">
        <v>-0.40</v>
      </c>
      <c r="I19" s="470">
        <v>-4.20</v>
      </c>
      <c r="J19" s="470">
        <v>-4.4000000000000004</v>
      </c>
      <c r="K19" s="379">
        <v>-3.60</v>
      </c>
      <c r="L19" s="379">
        <v>-2.60</v>
      </c>
      <c r="M19" s="379">
        <v>-1.20</v>
      </c>
      <c r="N19" s="379">
        <v>-1.30</v>
      </c>
    </row>
    <row r="20" spans="1:14" ht="12.75" customHeight="1">
      <c r="A20" s="466" t="s">
        <v>513</v>
      </c>
      <c r="B20" s="466" t="s">
        <v>514</v>
      </c>
      <c r="C20" s="801" t="s">
        <v>496</v>
      </c>
      <c r="D20" s="801" t="s">
        <v>373</v>
      </c>
      <c r="E20" s="467">
        <v>36.60</v>
      </c>
      <c r="F20" s="467">
        <v>34.200000000000003</v>
      </c>
      <c r="G20" s="467">
        <v>32.10</v>
      </c>
      <c r="H20" s="467">
        <v>30</v>
      </c>
      <c r="I20" s="467">
        <v>37.700000000000003</v>
      </c>
      <c r="J20" s="467">
        <v>42</v>
      </c>
      <c r="K20" s="412">
        <v>43.90</v>
      </c>
      <c r="L20" s="412">
        <v>46.10</v>
      </c>
      <c r="M20" s="412">
        <v>46.20</v>
      </c>
      <c r="N20" s="412">
        <v>46.70</v>
      </c>
    </row>
    <row r="21" spans="1:14" ht="12.75" customHeight="1">
      <c r="A21" s="468" t="s">
        <v>477</v>
      </c>
      <c r="B21" s="468" t="s">
        <v>477</v>
      </c>
      <c r="C21" s="802" t="s">
        <v>343</v>
      </c>
      <c r="D21" s="802" t="s">
        <v>497</v>
      </c>
      <c r="E21" s="805">
        <v>1755</v>
      </c>
      <c r="F21" s="805">
        <v>1750</v>
      </c>
      <c r="G21" s="805">
        <v>1735</v>
      </c>
      <c r="H21" s="805">
        <v>1740</v>
      </c>
      <c r="I21" s="805">
        <v>2150</v>
      </c>
      <c r="J21" s="805">
        <v>2567</v>
      </c>
      <c r="K21" s="471">
        <v>2927</v>
      </c>
      <c r="L21" s="471">
        <v>3270</v>
      </c>
      <c r="M21" s="471">
        <v>3504</v>
      </c>
      <c r="N21" s="471">
        <v>3726</v>
      </c>
    </row>
    <row r="22" spans="1:14" ht="12.75" customHeight="1" thickBot="1">
      <c r="A22" s="472" t="s">
        <v>515</v>
      </c>
      <c r="B22" s="472" t="s">
        <v>516</v>
      </c>
      <c r="C22" s="806" t="s">
        <v>359</v>
      </c>
      <c r="D22" s="806" t="s">
        <v>506</v>
      </c>
      <c r="E22" s="807">
        <v>-3.10</v>
      </c>
      <c r="F22" s="807">
        <v>-2.2999999999999998</v>
      </c>
      <c r="G22" s="807">
        <v>-2.2000000000000002</v>
      </c>
      <c r="H22" s="807">
        <v>-2</v>
      </c>
      <c r="I22" s="807">
        <v>7.60</v>
      </c>
      <c r="J22" s="807">
        <v>4.4000000000000004</v>
      </c>
      <c r="K22" s="473">
        <v>1.80</v>
      </c>
      <c r="L22" s="473">
        <v>2.2999999999999998</v>
      </c>
      <c r="M22" s="473">
        <v>0.10</v>
      </c>
      <c r="N22" s="473">
        <v>0.40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528</v>
      </c>
      <c r="B19" s="9">
        <v>0.86</v>
      </c>
      <c r="C19" s="9">
        <v>0.92</v>
      </c>
      <c r="D19" s="9">
        <v>1.33</v>
      </c>
      <c r="E19" s="9">
        <v>1.83</v>
      </c>
      <c r="F19" s="9">
        <v>2.0099999999999998</v>
      </c>
      <c r="G19" s="9">
        <v>2.13</v>
      </c>
      <c r="H19" s="9">
        <v>2.15</v>
      </c>
      <c r="I19" s="9">
        <v>2.17</v>
      </c>
      <c r="J19" s="9">
        <v>2.15</v>
      </c>
      <c r="K19" s="9">
        <v>0.59</v>
      </c>
      <c r="L19" s="9">
        <v>0.34</v>
      </c>
      <c r="M19" s="9">
        <v>0.35</v>
      </c>
      <c r="N19" s="9">
        <v>0.36</v>
      </c>
      <c r="O19" s="9">
        <v>0.40</v>
      </c>
      <c r="P19" s="9">
        <v>0.91</v>
      </c>
      <c r="Q19" s="9">
        <v>2.86</v>
      </c>
      <c r="R19" s="9">
        <v>4.59</v>
      </c>
      <c r="S19" s="9">
        <v>6.03</v>
      </c>
      <c r="T19" s="9">
        <v>7.27</v>
      </c>
      <c r="U19" s="9">
        <v>7.20</v>
      </c>
      <c r="V19" s="9">
        <v>7.10</v>
      </c>
      <c r="W19" s="9">
        <v>7.10</v>
      </c>
      <c r="X19" s="9">
        <v>7.10</v>
      </c>
      <c r="Y19" s="9">
        <v>6.40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964</v>
      </c>
      <c r="B20" s="9">
        <v>1.80</v>
      </c>
      <c r="C20" s="9">
        <v>1.92</v>
      </c>
      <c r="D20" s="9">
        <v>2.13</v>
      </c>
      <c r="E20" s="9">
        <v>2.0699999999999998</v>
      </c>
      <c r="F20" s="9">
        <v>1.81</v>
      </c>
      <c r="G20" s="9">
        <v>1.75</v>
      </c>
      <c r="H20" s="9">
        <v>1.20</v>
      </c>
      <c r="I20" s="9">
        <v>1.43</v>
      </c>
      <c r="J20" s="9">
        <v>1.46</v>
      </c>
      <c r="K20" s="9">
        <v>1.02</v>
      </c>
      <c r="L20" s="9">
        <v>0.93</v>
      </c>
      <c r="M20" s="9">
        <v>1.1100000000000001</v>
      </c>
      <c r="N20" s="9">
        <v>1.55</v>
      </c>
      <c r="O20" s="9">
        <v>1.76</v>
      </c>
      <c r="P20" s="9">
        <v>1.79</v>
      </c>
      <c r="Q20" s="9">
        <v>2.5299999999999998</v>
      </c>
      <c r="R20" s="9">
        <v>3.23</v>
      </c>
      <c r="S20" s="9">
        <v>4.58</v>
      </c>
      <c r="T20" s="9">
        <v>4.41</v>
      </c>
      <c r="U20" s="9">
        <v>5.80</v>
      </c>
      <c r="V20" s="9">
        <v>5.70</v>
      </c>
      <c r="W20" s="9">
        <v>5.40</v>
      </c>
      <c r="X20" s="9">
        <v>5.0999999999999996</v>
      </c>
      <c r="Y20" s="9">
        <v>4.5999999999999996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 t="s">
        <v>922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965</v>
      </c>
      <c r="B19" s="9">
        <v>7.57</v>
      </c>
      <c r="C19" s="9">
        <v>8</v>
      </c>
      <c r="D19" s="9">
        <v>7.97</v>
      </c>
      <c r="E19" s="9">
        <v>7.55</v>
      </c>
      <c r="F19" s="9">
        <v>7.67</v>
      </c>
      <c r="G19" s="9">
        <v>7.55</v>
      </c>
      <c r="H19" s="9">
        <v>7.49</v>
      </c>
      <c r="I19" s="9">
        <v>7.72</v>
      </c>
      <c r="J19" s="9">
        <v>7.21</v>
      </c>
      <c r="K19" s="9">
        <v>6.80</v>
      </c>
      <c r="L19" s="9">
        <v>6.42</v>
      </c>
      <c r="M19" s="9">
        <v>5.99</v>
      </c>
      <c r="N19" s="9">
        <v>6.31</v>
      </c>
      <c r="O19" s="9">
        <v>6.08</v>
      </c>
      <c r="P19" s="9">
        <v>6.21</v>
      </c>
      <c r="Q19" s="9">
        <v>6.40</v>
      </c>
      <c r="R19" s="9">
        <v>6.54</v>
      </c>
      <c r="S19" s="9">
        <v>7.53</v>
      </c>
      <c r="T19" s="9">
        <v>8.51</v>
      </c>
      <c r="U19" s="9">
        <v>9.50</v>
      </c>
      <c r="V19" s="9">
        <v>10.220000000000001</v>
      </c>
      <c r="W19" s="9">
        <v>8.7200000000000006</v>
      </c>
      <c r="X19" s="9">
        <v>7.44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550</v>
      </c>
      <c r="B20" s="9">
        <v>0.67</v>
      </c>
      <c r="C20" s="9">
        <v>0.72</v>
      </c>
      <c r="D20" s="9">
        <v>0.70</v>
      </c>
      <c r="E20" s="9">
        <v>0.60</v>
      </c>
      <c r="F20" s="9">
        <v>0.65</v>
      </c>
      <c r="G20" s="9">
        <v>0.79</v>
      </c>
      <c r="H20" s="9">
        <v>0.87</v>
      </c>
      <c r="I20" s="9">
        <v>0.98</v>
      </c>
      <c r="J20" s="9">
        <v>0.89</v>
      </c>
      <c r="K20" s="9">
        <v>0.91</v>
      </c>
      <c r="L20" s="9">
        <v>0.96</v>
      </c>
      <c r="M20" s="9">
        <v>1.04</v>
      </c>
      <c r="N20" s="9">
        <v>1.1200000000000001</v>
      </c>
      <c r="O20" s="9">
        <v>0.78</v>
      </c>
      <c r="P20" s="9">
        <v>0.54</v>
      </c>
      <c r="Q20" s="9">
        <v>0.24</v>
      </c>
      <c r="R20" s="9">
        <v>0</v>
      </c>
      <c r="S20" s="9">
        <v>0.25</v>
      </c>
      <c r="T20" s="9">
        <v>0.49</v>
      </c>
      <c r="U20" s="9">
        <v>0.78</v>
      </c>
      <c r="V20" s="9">
        <v>1.1000000000000001</v>
      </c>
      <c r="W20" s="9">
        <v>0.99</v>
      </c>
      <c r="X20" s="9">
        <v>0.90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552</v>
      </c>
      <c r="B21" s="9">
        <v>6.51</v>
      </c>
      <c r="C21" s="9">
        <v>6.79</v>
      </c>
      <c r="D21" s="9">
        <v>6.81</v>
      </c>
      <c r="E21" s="9">
        <v>6.53</v>
      </c>
      <c r="F21" s="9">
        <v>6.55</v>
      </c>
      <c r="G21" s="9">
        <v>6.32</v>
      </c>
      <c r="H21" s="9">
        <v>6.18</v>
      </c>
      <c r="I21" s="9">
        <v>6.36</v>
      </c>
      <c r="J21" s="9">
        <v>6.05</v>
      </c>
      <c r="K21" s="9">
        <v>5.69</v>
      </c>
      <c r="L21" s="9">
        <v>5.42</v>
      </c>
      <c r="M21" s="9">
        <v>5.03</v>
      </c>
      <c r="N21" s="9">
        <v>5.23</v>
      </c>
      <c r="O21" s="9">
        <v>5.38</v>
      </c>
      <c r="P21" s="9">
        <v>5.57</v>
      </c>
      <c r="Q21" s="9">
        <v>5.83</v>
      </c>
      <c r="R21" s="9">
        <v>6.20</v>
      </c>
      <c r="S21" s="9">
        <v>6.92</v>
      </c>
      <c r="T21" s="9">
        <v>7.63</v>
      </c>
      <c r="U21" s="9">
        <v>8.33</v>
      </c>
      <c r="V21" s="9">
        <v>8.67</v>
      </c>
      <c r="W21" s="9">
        <v>7.26</v>
      </c>
      <c r="X21" s="9">
        <v>6.12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554</v>
      </c>
      <c r="B22" s="9">
        <v>0.39</v>
      </c>
      <c r="C22" s="9">
        <v>0.49</v>
      </c>
      <c r="D22" s="9">
        <v>0.45</v>
      </c>
      <c r="E22" s="9">
        <v>0.42</v>
      </c>
      <c r="F22" s="9">
        <v>0.47</v>
      </c>
      <c r="G22" s="9">
        <v>0.45</v>
      </c>
      <c r="H22" s="9">
        <v>0.44</v>
      </c>
      <c r="I22" s="9">
        <v>0.37</v>
      </c>
      <c r="J22" s="9">
        <v>0.27</v>
      </c>
      <c r="K22" s="9">
        <v>0.21</v>
      </c>
      <c r="L22" s="9">
        <v>0.04</v>
      </c>
      <c r="M22" s="9">
        <v>-0.070000000000000007</v>
      </c>
      <c r="N22" s="9">
        <v>-0.03</v>
      </c>
      <c r="O22" s="9">
        <v>-0.070000000000000007</v>
      </c>
      <c r="P22" s="9">
        <v>0.10</v>
      </c>
      <c r="Q22" s="9">
        <v>0.33</v>
      </c>
      <c r="R22" s="9">
        <v>0.34</v>
      </c>
      <c r="S22" s="9">
        <v>0.36</v>
      </c>
      <c r="T22" s="9">
        <v>0.39</v>
      </c>
      <c r="U22" s="9">
        <v>0.39</v>
      </c>
      <c r="V22" s="9">
        <v>0.45</v>
      </c>
      <c r="W22" s="9">
        <v>0.47</v>
      </c>
      <c r="X22" s="9">
        <v>0.42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430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 t="s">
        <v>922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966</v>
      </c>
      <c r="B19" s="9">
        <v>50.54</v>
      </c>
      <c r="C19" s="9">
        <v>21.49</v>
      </c>
      <c r="D19" s="9">
        <v>-8.49</v>
      </c>
      <c r="E19" s="9">
        <v>-7.38</v>
      </c>
      <c r="F19" s="9">
        <v>3.25</v>
      </c>
      <c r="G19" s="9">
        <v>-3.65</v>
      </c>
      <c r="H19" s="9">
        <v>23.11</v>
      </c>
      <c r="I19" s="9">
        <v>9.83</v>
      </c>
      <c r="J19" s="9">
        <v>-23.08</v>
      </c>
      <c r="K19" s="9">
        <v>-9.41</v>
      </c>
      <c r="L19" s="9">
        <v>-17.02</v>
      </c>
      <c r="M19" s="9">
        <v>-5.78</v>
      </c>
      <c r="N19" s="9">
        <v>40.31</v>
      </c>
      <c r="O19" s="9">
        <v>18.21</v>
      </c>
      <c r="P19" s="9">
        <v>36.840000000000003</v>
      </c>
      <c r="Q19" s="9">
        <v>42.05</v>
      </c>
      <c r="R19" s="9">
        <v>60.59</v>
      </c>
      <c r="S19" s="9">
        <v>107.20</v>
      </c>
      <c r="T19" s="9">
        <v>70.86</v>
      </c>
      <c r="U19" s="9">
        <v>47.19</v>
      </c>
      <c r="V19" s="9">
        <v>-12.88</v>
      </c>
      <c r="W19" s="9">
        <v>-56.68</v>
      </c>
      <c r="X19" s="9">
        <v>-76.61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967</v>
      </c>
      <c r="B20" s="194">
        <v>44.45</v>
      </c>
      <c r="C20" s="194">
        <v>18.15</v>
      </c>
      <c r="D20" s="194">
        <v>-8.34</v>
      </c>
      <c r="E20" s="194">
        <v>-9.75</v>
      </c>
      <c r="F20" s="194">
        <v>-1.1599999999999999</v>
      </c>
      <c r="G20" s="194">
        <v>-6.74</v>
      </c>
      <c r="H20" s="194">
        <v>19.36</v>
      </c>
      <c r="I20" s="194">
        <v>9.34</v>
      </c>
      <c r="J20" s="194">
        <v>-21.24</v>
      </c>
      <c r="K20" s="194">
        <v>-6.44</v>
      </c>
      <c r="L20" s="194">
        <v>-17.22</v>
      </c>
      <c r="M20" s="194">
        <v>-7.58</v>
      </c>
      <c r="N20" s="194">
        <v>37.67</v>
      </c>
      <c r="O20" s="194">
        <v>14.77</v>
      </c>
      <c r="P20" s="194">
        <v>33.79</v>
      </c>
      <c r="Q20" s="194">
        <v>38.520000000000003</v>
      </c>
      <c r="R20" s="194">
        <v>56.67</v>
      </c>
      <c r="S20" s="194">
        <v>93.91</v>
      </c>
      <c r="T20" s="194">
        <v>48.63</v>
      </c>
      <c r="U20" s="194">
        <v>30.30</v>
      </c>
      <c r="V20" s="194">
        <v>-20.93</v>
      </c>
      <c r="W20" s="194">
        <v>-51.45</v>
      </c>
      <c r="X20" s="194">
        <v>-61.47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968</v>
      </c>
      <c r="B21" s="194">
        <v>6.09</v>
      </c>
      <c r="C21" s="194">
        <v>3.34</v>
      </c>
      <c r="D21" s="194">
        <v>-0.15</v>
      </c>
      <c r="E21" s="194">
        <v>2.37</v>
      </c>
      <c r="F21" s="194">
        <v>4.41</v>
      </c>
      <c r="G21" s="194">
        <v>3.08</v>
      </c>
      <c r="H21" s="194">
        <v>3.75</v>
      </c>
      <c r="I21" s="194">
        <v>0.50</v>
      </c>
      <c r="J21" s="194">
        <v>-1.84</v>
      </c>
      <c r="K21" s="194">
        <v>-2.97</v>
      </c>
      <c r="L21" s="194">
        <v>0.21</v>
      </c>
      <c r="M21" s="194">
        <v>1.80</v>
      </c>
      <c r="N21" s="194">
        <v>2.65</v>
      </c>
      <c r="O21" s="194">
        <v>3.44</v>
      </c>
      <c r="P21" s="194">
        <v>3.05</v>
      </c>
      <c r="Q21" s="194">
        <v>3.53</v>
      </c>
      <c r="R21" s="194">
        <v>3.92</v>
      </c>
      <c r="S21" s="194">
        <v>13.30</v>
      </c>
      <c r="T21" s="194">
        <v>22.23</v>
      </c>
      <c r="U21" s="194">
        <v>16.89</v>
      </c>
      <c r="V21" s="194">
        <v>8.0500000000000007</v>
      </c>
      <c r="W21" s="194">
        <v>-5.23</v>
      </c>
      <c r="X21" s="194">
        <v>-15.14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257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 t="s">
        <v>922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965</v>
      </c>
      <c r="B19" s="9">
        <v>5.83</v>
      </c>
      <c r="C19" s="9">
        <v>6.26</v>
      </c>
      <c r="D19" s="9">
        <v>5.27</v>
      </c>
      <c r="E19" s="9">
        <v>2.65</v>
      </c>
      <c r="F19" s="9">
        <v>3.46</v>
      </c>
      <c r="G19" s="9">
        <v>1.99</v>
      </c>
      <c r="H19" s="9">
        <v>4.24</v>
      </c>
      <c r="I19" s="9">
        <v>6.99</v>
      </c>
      <c r="J19" s="9">
        <v>6.14</v>
      </c>
      <c r="K19" s="9">
        <v>4.9800000000000004</v>
      </c>
      <c r="L19" s="9">
        <v>3.42</v>
      </c>
      <c r="M19" s="9">
        <v>2.98</v>
      </c>
      <c r="N19" s="9">
        <v>3.50</v>
      </c>
      <c r="O19" s="9">
        <v>5.72</v>
      </c>
      <c r="P19" s="9">
        <v>2.58</v>
      </c>
      <c r="Q19" s="9">
        <v>1.17</v>
      </c>
      <c r="R19" s="9">
        <v>-0.09</v>
      </c>
      <c r="S19" s="9">
        <v>-2.12</v>
      </c>
      <c r="T19" s="9">
        <v>0.16</v>
      </c>
      <c r="U19" s="9">
        <v>3.94</v>
      </c>
      <c r="V19" s="9">
        <v>7.08</v>
      </c>
      <c r="W19" s="9">
        <v>6.73</v>
      </c>
      <c r="X19" s="9">
        <v>9.26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556</v>
      </c>
      <c r="B20" s="9">
        <v>-1.32</v>
      </c>
      <c r="C20" s="9">
        <v>-1.72</v>
      </c>
      <c r="D20" s="9">
        <v>-0.94</v>
      </c>
      <c r="E20" s="9">
        <v>-0.40</v>
      </c>
      <c r="F20" s="9">
        <v>1.66</v>
      </c>
      <c r="G20" s="9">
        <v>2.2000000000000002</v>
      </c>
      <c r="H20" s="9">
        <v>2.09</v>
      </c>
      <c r="I20" s="9">
        <v>2.59</v>
      </c>
      <c r="J20" s="9">
        <v>2.59</v>
      </c>
      <c r="K20" s="9">
        <v>1.69</v>
      </c>
      <c r="L20" s="9">
        <v>0.87</v>
      </c>
      <c r="M20" s="9">
        <v>0.27</v>
      </c>
      <c r="N20" s="9">
        <v>-0.35</v>
      </c>
      <c r="O20" s="9">
        <v>-1.1200000000000001</v>
      </c>
      <c r="P20" s="9">
        <v>-1.71</v>
      </c>
      <c r="Q20" s="9">
        <v>-1.67</v>
      </c>
      <c r="R20" s="9">
        <v>-1.1399999999999999</v>
      </c>
      <c r="S20" s="9">
        <v>1.50</v>
      </c>
      <c r="T20" s="9">
        <v>3.68</v>
      </c>
      <c r="U20" s="9">
        <v>4.24</v>
      </c>
      <c r="V20" s="9">
        <v>4.30</v>
      </c>
      <c r="W20" s="9">
        <v>-0.85</v>
      </c>
      <c r="X20" s="9">
        <v>-5.52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558</v>
      </c>
      <c r="B21" s="9">
        <v>7.15</v>
      </c>
      <c r="C21" s="9">
        <v>7.97</v>
      </c>
      <c r="D21" s="9">
        <v>6.21</v>
      </c>
      <c r="E21" s="9">
        <v>3.04</v>
      </c>
      <c r="F21" s="9">
        <v>1.79</v>
      </c>
      <c r="G21" s="9">
        <v>-0.21</v>
      </c>
      <c r="H21" s="9">
        <v>2.15</v>
      </c>
      <c r="I21" s="9">
        <v>4.41</v>
      </c>
      <c r="J21" s="9">
        <v>3.55</v>
      </c>
      <c r="K21" s="9">
        <v>3.29</v>
      </c>
      <c r="L21" s="9">
        <v>2.5499999999999998</v>
      </c>
      <c r="M21" s="9">
        <v>2.71</v>
      </c>
      <c r="N21" s="9">
        <v>3.85</v>
      </c>
      <c r="O21" s="9">
        <v>6.84</v>
      </c>
      <c r="P21" s="9">
        <v>4.29</v>
      </c>
      <c r="Q21" s="9">
        <v>2.85</v>
      </c>
      <c r="R21" s="9">
        <v>1.05</v>
      </c>
      <c r="S21" s="9">
        <v>-3.62</v>
      </c>
      <c r="T21" s="9">
        <v>-3.51</v>
      </c>
      <c r="U21" s="9">
        <v>-0.30</v>
      </c>
      <c r="V21" s="9">
        <v>2.78</v>
      </c>
      <c r="W21" s="9">
        <v>7.58</v>
      </c>
      <c r="X21" s="9">
        <v>14.78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259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1006</v>
      </c>
      <c r="C18" s="12" t="s">
        <v>921</v>
      </c>
      <c r="D18" s="12" t="s">
        <v>922</v>
      </c>
      <c r="E18" s="12" t="s">
        <v>923</v>
      </c>
      <c r="F18" s="12" t="s">
        <v>969</v>
      </c>
      <c r="G18" s="12" t="s">
        <v>921</v>
      </c>
      <c r="H18" s="12" t="s">
        <v>922</v>
      </c>
      <c r="I18" s="12" t="s">
        <v>923</v>
      </c>
      <c r="J18" s="12" t="s">
        <v>970</v>
      </c>
      <c r="K18" s="12" t="s">
        <v>921</v>
      </c>
      <c r="L18" s="12" t="s">
        <v>922</v>
      </c>
      <c r="M18" s="12" t="s">
        <v>923</v>
      </c>
      <c r="N18" s="12" t="s">
        <v>971</v>
      </c>
      <c r="O18" s="12" t="s">
        <v>921</v>
      </c>
      <c r="P18" s="12" t="s">
        <v>922</v>
      </c>
      <c r="Q18" s="12" t="s">
        <v>923</v>
      </c>
      <c r="R18" s="12" t="s">
        <v>972</v>
      </c>
      <c r="S18" s="12" t="s">
        <v>921</v>
      </c>
      <c r="T18" s="12" t="s">
        <v>922</v>
      </c>
      <c r="U18" s="12" t="s">
        <v>923</v>
      </c>
      <c r="V18" s="12" t="s">
        <v>973</v>
      </c>
      <c r="W18" s="12" t="s">
        <v>921</v>
      </c>
      <c r="X18" s="12" t="s">
        <v>922</v>
      </c>
      <c r="Y18" s="12" t="s">
        <v>923</v>
      </c>
      <c r="Z18" s="12" t="s">
        <v>974</v>
      </c>
      <c r="AA18" s="12" t="s">
        <v>921</v>
      </c>
      <c r="AB18" s="12" t="s">
        <v>922</v>
      </c>
      <c r="AC18" s="12" t="s">
        <v>923</v>
      </c>
      <c r="AD18" s="12" t="s">
        <v>975</v>
      </c>
      <c r="AE18" s="12" t="s">
        <v>921</v>
      </c>
      <c r="AF18" s="12" t="s">
        <v>922</v>
      </c>
      <c r="AG18" s="12" t="s">
        <v>923</v>
      </c>
      <c r="AH18" s="12" t="s">
        <v>976</v>
      </c>
      <c r="AI18" s="12" t="s">
        <v>921</v>
      </c>
      <c r="AJ18" s="12" t="s">
        <v>922</v>
      </c>
      <c r="AK18" s="12" t="s">
        <v>923</v>
      </c>
      <c r="AL18" s="12" t="s">
        <v>977</v>
      </c>
      <c r="AM18" s="12" t="s">
        <v>921</v>
      </c>
      <c r="AN18" s="12" t="s">
        <v>922</v>
      </c>
      <c r="AO18" s="12" t="s">
        <v>923</v>
      </c>
      <c r="AP18" s="12" t="s">
        <v>959</v>
      </c>
      <c r="AQ18" s="12" t="s">
        <v>921</v>
      </c>
      <c r="AR18" s="12" t="s">
        <v>922</v>
      </c>
      <c r="AS18" s="12" t="s">
        <v>923</v>
      </c>
      <c r="AT18" s="12" t="s">
        <v>920</v>
      </c>
      <c r="AU18" s="12" t="s">
        <v>921</v>
      </c>
      <c r="AV18" s="12" t="s">
        <v>922</v>
      </c>
      <c r="AW18" s="12" t="s">
        <v>923</v>
      </c>
      <c r="AX18" s="12" t="s">
        <v>924</v>
      </c>
      <c r="AY18" s="12" t="s">
        <v>921</v>
      </c>
      <c r="AZ18" s="12" t="s">
        <v>922</v>
      </c>
      <c r="BA18" s="12" t="s">
        <v>923</v>
      </c>
      <c r="BB18" s="12" t="s">
        <v>925</v>
      </c>
      <c r="BC18" s="12" t="s">
        <v>921</v>
      </c>
      <c r="BD18" s="12" t="s">
        <v>922</v>
      </c>
      <c r="BE18" s="12" t="s">
        <v>923</v>
      </c>
      <c r="BF18" s="12" t="s">
        <v>926</v>
      </c>
      <c r="BG18" s="12" t="s">
        <v>921</v>
      </c>
      <c r="BH18" s="12" t="s">
        <v>922</v>
      </c>
      <c r="BI18" s="12" t="s">
        <v>923</v>
      </c>
      <c r="BJ18" s="12" t="s">
        <v>927</v>
      </c>
      <c r="BK18" s="12" t="s">
        <v>921</v>
      </c>
      <c r="BL18" s="12" t="s">
        <v>922</v>
      </c>
      <c r="BM18" s="12" t="s">
        <v>923</v>
      </c>
      <c r="BN18" s="12" t="s">
        <v>928</v>
      </c>
      <c r="BO18" s="12" t="s">
        <v>921</v>
      </c>
      <c r="BP18" s="12" t="s">
        <v>922</v>
      </c>
    </row>
    <row r="19" spans="1:68" ht="13.5" customHeight="1">
      <c r="A19" s="14" t="s">
        <v>570</v>
      </c>
      <c r="B19" s="9">
        <v>4.87</v>
      </c>
      <c r="C19" s="9">
        <v>4.42</v>
      </c>
      <c r="D19" s="9">
        <v>4.3600000000000003</v>
      </c>
      <c r="E19" s="9">
        <v>4.42</v>
      </c>
      <c r="F19" s="9">
        <v>4.51</v>
      </c>
      <c r="G19" s="9">
        <v>3.90</v>
      </c>
      <c r="H19" s="9">
        <v>3.63</v>
      </c>
      <c r="I19" s="9">
        <v>3.20</v>
      </c>
      <c r="J19" s="9">
        <v>3.21</v>
      </c>
      <c r="K19" s="9">
        <v>3.32</v>
      </c>
      <c r="L19" s="9">
        <v>3.61</v>
      </c>
      <c r="M19" s="9">
        <v>4</v>
      </c>
      <c r="N19" s="9">
        <v>4.5999999999999996</v>
      </c>
      <c r="O19" s="9">
        <v>5.54</v>
      </c>
      <c r="P19" s="9">
        <v>6.51</v>
      </c>
      <c r="Q19" s="9">
        <v>7.43</v>
      </c>
      <c r="R19" s="9">
        <v>8.0500000000000007</v>
      </c>
      <c r="S19" s="9">
        <v>8.51</v>
      </c>
      <c r="T19" s="9">
        <v>8.7899999999999991</v>
      </c>
      <c r="U19" s="9">
        <v>8.93</v>
      </c>
      <c r="V19" s="9">
        <v>8.85</v>
      </c>
      <c r="W19" s="9">
        <v>8.5500000000000007</v>
      </c>
      <c r="X19" s="9">
        <v>8.44</v>
      </c>
      <c r="Y19" s="9">
        <v>8.23</v>
      </c>
      <c r="Z19" s="9">
        <v>8.10</v>
      </c>
      <c r="AA19" s="9">
        <v>7.91</v>
      </c>
      <c r="AB19" s="9">
        <v>7.66</v>
      </c>
      <c r="AC19" s="9">
        <v>7.47</v>
      </c>
      <c r="AD19" s="9">
        <v>7.39</v>
      </c>
      <c r="AE19" s="9">
        <v>7.54</v>
      </c>
      <c r="AF19" s="9">
        <v>7.50</v>
      </c>
      <c r="AG19" s="9">
        <v>7.25</v>
      </c>
      <c r="AH19" s="9">
        <v>7.14</v>
      </c>
      <c r="AI19" s="9">
        <v>7.23</v>
      </c>
      <c r="AJ19" s="9">
        <v>6.99</v>
      </c>
      <c r="AK19" s="9">
        <v>6.84</v>
      </c>
      <c r="AL19" s="9">
        <v>6.61</v>
      </c>
      <c r="AM19" s="9">
        <v>6.15</v>
      </c>
      <c r="AN19" s="9">
        <v>5.79</v>
      </c>
      <c r="AO19" s="9">
        <v>5.62</v>
      </c>
      <c r="AP19" s="9">
        <v>5.45</v>
      </c>
      <c r="AQ19" s="9">
        <v>5.08</v>
      </c>
      <c r="AR19" s="9">
        <v>5.08</v>
      </c>
      <c r="AS19" s="9">
        <v>5.03</v>
      </c>
      <c r="AT19" s="9">
        <v>5.14</v>
      </c>
      <c r="AU19" s="9">
        <v>4.70</v>
      </c>
      <c r="AV19" s="9">
        <v>4.51</v>
      </c>
      <c r="AW19" s="9">
        <v>4.3499999999999996</v>
      </c>
      <c r="AX19" s="9">
        <v>4.04</v>
      </c>
      <c r="AY19" s="9">
        <v>3.78</v>
      </c>
      <c r="AZ19" s="9">
        <v>3.51</v>
      </c>
      <c r="BA19" s="9">
        <v>3.55</v>
      </c>
      <c r="BB19" s="9">
        <v>3.65</v>
      </c>
      <c r="BC19" s="9">
        <v>3.53</v>
      </c>
      <c r="BD19" s="9">
        <v>3.36</v>
      </c>
      <c r="BE19" s="9">
        <v>3.20</v>
      </c>
      <c r="BF19" s="9">
        <v>3.14</v>
      </c>
      <c r="BG19" s="9">
        <v>3.17</v>
      </c>
      <c r="BH19" s="9">
        <v>3.15</v>
      </c>
      <c r="BI19" s="9">
        <v>3.66</v>
      </c>
      <c r="BJ19" s="9">
        <v>4.2300000000000004</v>
      </c>
      <c r="BK19" s="9">
        <v>4.3099999999999996</v>
      </c>
      <c r="BL19" s="9">
        <v>4.22</v>
      </c>
      <c r="BM19" s="9">
        <v>3.91</v>
      </c>
      <c r="BN19" s="9">
        <v>3.77</v>
      </c>
      <c r="BO19" s="9">
        <v>3.63</v>
      </c>
      <c r="BP19" s="9">
        <v>3.38</v>
      </c>
    </row>
    <row r="20" spans="1:68" ht="13.5" customHeight="1">
      <c r="A20" s="14" t="s">
        <v>546</v>
      </c>
      <c r="B20" s="9">
        <v>3.87</v>
      </c>
      <c r="C20" s="9">
        <v>3.75</v>
      </c>
      <c r="D20" s="9">
        <v>3.76</v>
      </c>
      <c r="E20" s="9">
        <v>3.58</v>
      </c>
      <c r="F20" s="9">
        <v>3.33</v>
      </c>
      <c r="G20" s="9">
        <v>3.23</v>
      </c>
      <c r="H20" s="9">
        <v>3.19</v>
      </c>
      <c r="I20" s="9">
        <v>3.11</v>
      </c>
      <c r="J20" s="9">
        <v>3.07</v>
      </c>
      <c r="K20" s="9">
        <v>2.96</v>
      </c>
      <c r="L20" s="9">
        <v>2.88</v>
      </c>
      <c r="M20" s="9">
        <v>2.95</v>
      </c>
      <c r="N20" s="9">
        <v>3.14</v>
      </c>
      <c r="O20" s="9">
        <v>3.43</v>
      </c>
      <c r="P20" s="9">
        <v>3.80</v>
      </c>
      <c r="Q20" s="9">
        <v>4.07</v>
      </c>
      <c r="R20" s="9">
        <v>4.2699999999999996</v>
      </c>
      <c r="S20" s="9">
        <v>4.5999999999999996</v>
      </c>
      <c r="T20" s="9">
        <v>4.8899999999999997</v>
      </c>
      <c r="U20" s="9">
        <v>5.28</v>
      </c>
      <c r="V20" s="9">
        <v>5.31</v>
      </c>
      <c r="W20" s="9">
        <v>5.33</v>
      </c>
      <c r="X20" s="9">
        <v>5.31</v>
      </c>
      <c r="Y20" s="9">
        <v>5.17</v>
      </c>
      <c r="Z20" s="9">
        <v>5.0199999999999996</v>
      </c>
      <c r="AA20" s="9">
        <v>5.16</v>
      </c>
      <c r="AB20" s="9">
        <v>5.23</v>
      </c>
      <c r="AC20" s="9">
        <v>5.23</v>
      </c>
      <c r="AD20" s="9">
        <v>5.18</v>
      </c>
      <c r="AE20" s="9">
        <v>5.24</v>
      </c>
      <c r="AF20" s="9">
        <v>5.15</v>
      </c>
      <c r="AG20" s="9">
        <v>5.09</v>
      </c>
      <c r="AH20" s="9">
        <v>5.01</v>
      </c>
      <c r="AI20" s="9">
        <v>4.9400000000000004</v>
      </c>
      <c r="AJ20" s="9">
        <v>4.8499999999999996</v>
      </c>
      <c r="AK20" s="9">
        <v>4.78</v>
      </c>
      <c r="AL20" s="9">
        <v>4.70</v>
      </c>
      <c r="AM20" s="9">
        <v>4.54</v>
      </c>
      <c r="AN20" s="9">
        <v>4.55</v>
      </c>
      <c r="AO20" s="9">
        <v>4.2699999999999996</v>
      </c>
      <c r="AP20" s="9">
        <v>4.03</v>
      </c>
      <c r="AQ20" s="9">
        <v>3.69</v>
      </c>
      <c r="AR20" s="9">
        <v>3.47</v>
      </c>
      <c r="AS20" s="9">
        <v>3.28</v>
      </c>
      <c r="AT20" s="9">
        <v>3.11</v>
      </c>
      <c r="AU20" s="9">
        <v>2.83</v>
      </c>
      <c r="AV20" s="9">
        <v>2.64</v>
      </c>
      <c r="AW20" s="9">
        <v>2.42</v>
      </c>
      <c r="AX20" s="9">
        <v>2.56</v>
      </c>
      <c r="AY20" s="9">
        <v>2.4300000000000002</v>
      </c>
      <c r="AZ20" s="9">
        <v>2.3199999999999998</v>
      </c>
      <c r="BA20" s="9">
        <v>2.1800000000000002</v>
      </c>
      <c r="BB20" s="9">
        <v>2.0299999999999998</v>
      </c>
      <c r="BC20" s="9">
        <v>1.92</v>
      </c>
      <c r="BD20" s="9">
        <v>1.80</v>
      </c>
      <c r="BE20" s="9">
        <v>1.72</v>
      </c>
      <c r="BF20" s="9">
        <v>1.66</v>
      </c>
      <c r="BG20" s="9">
        <v>1.66</v>
      </c>
      <c r="BH20" s="9">
        <v>1.60</v>
      </c>
      <c r="BI20" s="9">
        <v>1.62</v>
      </c>
      <c r="BJ20" s="9">
        <v>1.80</v>
      </c>
      <c r="BK20" s="9">
        <v>1.84</v>
      </c>
      <c r="BL20" s="9">
        <v>1.74</v>
      </c>
      <c r="BM20" s="9">
        <v>1.60</v>
      </c>
      <c r="BN20" s="9">
        <v>1.49</v>
      </c>
      <c r="BO20" s="9">
        <v>1.36</v>
      </c>
      <c r="BP20" s="9">
        <v>1.27</v>
      </c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 t="s">
        <v>922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546</v>
      </c>
      <c r="B19" s="9">
        <v>8.7799999999999994</v>
      </c>
      <c r="C19" s="9">
        <v>9.31</v>
      </c>
      <c r="D19" s="9">
        <v>8.6300000000000008</v>
      </c>
      <c r="E19" s="9">
        <v>7.97</v>
      </c>
      <c r="F19" s="9">
        <v>6.57</v>
      </c>
      <c r="G19" s="9">
        <v>6.42</v>
      </c>
      <c r="H19" s="9">
        <v>7.19</v>
      </c>
      <c r="I19" s="9">
        <v>7.70</v>
      </c>
      <c r="J19" s="9">
        <v>7.60</v>
      </c>
      <c r="K19" s="9">
        <v>7.26</v>
      </c>
      <c r="L19" s="9">
        <v>7.06</v>
      </c>
      <c r="M19" s="9">
        <v>6.71</v>
      </c>
      <c r="N19" s="9">
        <v>6.91</v>
      </c>
      <c r="O19" s="9">
        <v>9.10</v>
      </c>
      <c r="P19" s="9">
        <v>10.08</v>
      </c>
      <c r="Q19" s="9">
        <v>11.29</v>
      </c>
      <c r="R19" s="9">
        <v>12.85</v>
      </c>
      <c r="S19" s="9">
        <v>12.13</v>
      </c>
      <c r="T19" s="9">
        <v>10.82</v>
      </c>
      <c r="U19" s="9">
        <v>8.65</v>
      </c>
      <c r="V19" s="9">
        <v>5.60</v>
      </c>
      <c r="W19" s="9">
        <v>3.23</v>
      </c>
      <c r="X19" s="9">
        <v>2.77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978</v>
      </c>
      <c r="B20" s="9">
        <v>4.2699999999999996</v>
      </c>
      <c r="C20" s="9">
        <v>10.23</v>
      </c>
      <c r="D20" s="9">
        <v>9.49</v>
      </c>
      <c r="E20" s="9">
        <v>7.39</v>
      </c>
      <c r="F20" s="9">
        <v>5.56</v>
      </c>
      <c r="G20" s="9">
        <v>2.15</v>
      </c>
      <c r="H20" s="9">
        <v>1.29</v>
      </c>
      <c r="I20" s="9">
        <v>3.14</v>
      </c>
      <c r="J20" s="9">
        <v>2.89</v>
      </c>
      <c r="K20" s="9">
        <v>3.93</v>
      </c>
      <c r="L20" s="9">
        <v>5.41</v>
      </c>
      <c r="M20" s="9">
        <v>4.54</v>
      </c>
      <c r="N20" s="9">
        <v>6.95</v>
      </c>
      <c r="O20" s="9">
        <v>8.16</v>
      </c>
      <c r="P20" s="9">
        <v>10.050000000000001</v>
      </c>
      <c r="Q20" s="9">
        <v>12.85</v>
      </c>
      <c r="R20" s="9">
        <v>11.10</v>
      </c>
      <c r="S20" s="9">
        <v>9.0399999999999991</v>
      </c>
      <c r="T20" s="9">
        <v>8.9499999999999993</v>
      </c>
      <c r="U20" s="9">
        <v>6.96</v>
      </c>
      <c r="V20" s="9">
        <v>7.24</v>
      </c>
      <c r="W20" s="9">
        <v>8.14</v>
      </c>
      <c r="X20" s="9">
        <v>8.64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979</v>
      </c>
      <c r="B21" s="9">
        <v>6.42</v>
      </c>
      <c r="C21" s="9">
        <v>14.78</v>
      </c>
      <c r="D21" s="9">
        <v>11.77</v>
      </c>
      <c r="E21" s="9">
        <v>9.2100000000000009</v>
      </c>
      <c r="F21" s="9">
        <v>5.35</v>
      </c>
      <c r="G21" s="9">
        <v>0.14000000000000001</v>
      </c>
      <c r="H21" s="9">
        <v>-0.11</v>
      </c>
      <c r="I21" s="9">
        <v>1.47</v>
      </c>
      <c r="J21" s="9">
        <v>0.90</v>
      </c>
      <c r="K21" s="9">
        <v>0.49</v>
      </c>
      <c r="L21" s="9">
        <v>2.61</v>
      </c>
      <c r="M21" s="9">
        <v>1.96</v>
      </c>
      <c r="N21" s="9">
        <v>3.94</v>
      </c>
      <c r="O21" s="9">
        <v>7.52</v>
      </c>
      <c r="P21" s="9">
        <v>8.0500000000000007</v>
      </c>
      <c r="Q21" s="9">
        <v>9.56</v>
      </c>
      <c r="R21" s="9">
        <v>7.82</v>
      </c>
      <c r="S21" s="9">
        <v>4.67</v>
      </c>
      <c r="T21" s="9">
        <v>5.22</v>
      </c>
      <c r="U21" s="9">
        <v>4.47</v>
      </c>
      <c r="V21" s="9">
        <v>5.44</v>
      </c>
      <c r="W21" s="9">
        <v>6.81</v>
      </c>
      <c r="X21" s="9">
        <v>6.50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980</v>
      </c>
      <c r="B22" s="9">
        <v>-2.15</v>
      </c>
      <c r="C22" s="9">
        <v>-4.55</v>
      </c>
      <c r="D22" s="9">
        <v>-2.29</v>
      </c>
      <c r="E22" s="9">
        <v>-1.82</v>
      </c>
      <c r="F22" s="9">
        <v>0.21</v>
      </c>
      <c r="G22" s="9">
        <v>2.0099999999999998</v>
      </c>
      <c r="H22" s="9">
        <v>1.40</v>
      </c>
      <c r="I22" s="9">
        <v>1.67</v>
      </c>
      <c r="J22" s="9">
        <v>1.98</v>
      </c>
      <c r="K22" s="9">
        <v>3.44</v>
      </c>
      <c r="L22" s="9">
        <v>2.81</v>
      </c>
      <c r="M22" s="9">
        <v>2.58</v>
      </c>
      <c r="N22" s="9">
        <v>3.01</v>
      </c>
      <c r="O22" s="9">
        <v>0.64</v>
      </c>
      <c r="P22" s="9">
        <v>2</v>
      </c>
      <c r="Q22" s="9">
        <v>3.29</v>
      </c>
      <c r="R22" s="9">
        <v>3.29</v>
      </c>
      <c r="S22" s="9">
        <v>4.37</v>
      </c>
      <c r="T22" s="9">
        <v>3.73</v>
      </c>
      <c r="U22" s="9">
        <v>2.4900000000000002</v>
      </c>
      <c r="V22" s="9">
        <v>1.80</v>
      </c>
      <c r="W22" s="9">
        <v>1.33</v>
      </c>
      <c r="X22" s="9">
        <v>2.14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924</v>
      </c>
      <c r="C18" s="8" t="s">
        <v>921</v>
      </c>
      <c r="D18" s="8" t="s">
        <v>922</v>
      </c>
      <c r="E18" s="8" t="s">
        <v>923</v>
      </c>
      <c r="F18" s="8" t="s">
        <v>925</v>
      </c>
      <c r="G18" s="8" t="s">
        <v>921</v>
      </c>
      <c r="H18" s="8" t="s">
        <v>922</v>
      </c>
      <c r="I18" s="8" t="s">
        <v>923</v>
      </c>
      <c r="J18" s="8" t="s">
        <v>926</v>
      </c>
      <c r="K18" s="8" t="s">
        <v>921</v>
      </c>
      <c r="L18" s="8" t="s">
        <v>922</v>
      </c>
      <c r="M18" s="8" t="s">
        <v>923</v>
      </c>
      <c r="N18" s="8" t="s">
        <v>927</v>
      </c>
      <c r="O18" s="8" t="s">
        <v>921</v>
      </c>
      <c r="P18" s="8" t="s">
        <v>922</v>
      </c>
      <c r="Q18" s="8" t="s">
        <v>923</v>
      </c>
      <c r="R18" s="8" t="s">
        <v>928</v>
      </c>
      <c r="S18" s="8" t="s">
        <v>921</v>
      </c>
      <c r="T18" s="8" t="s">
        <v>922</v>
      </c>
      <c r="U18" s="8" t="s">
        <v>923</v>
      </c>
      <c r="V18" s="8" t="s">
        <v>932</v>
      </c>
      <c r="W18" s="8" t="s">
        <v>921</v>
      </c>
      <c r="X18" s="8" t="s">
        <v>922</v>
      </c>
      <c r="Y18" s="8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981</v>
      </c>
      <c r="B19" s="9">
        <v>25.40</v>
      </c>
      <c r="C19" s="9">
        <v>25.60</v>
      </c>
      <c r="D19" s="9">
        <v>25.71</v>
      </c>
      <c r="E19" s="9">
        <v>25.86</v>
      </c>
      <c r="F19" s="9">
        <v>25.68</v>
      </c>
      <c r="G19" s="9">
        <v>25.68</v>
      </c>
      <c r="H19" s="9">
        <v>25.74</v>
      </c>
      <c r="I19" s="9">
        <v>25.58</v>
      </c>
      <c r="J19" s="9">
        <v>25.63</v>
      </c>
      <c r="K19" s="9">
        <v>27.05</v>
      </c>
      <c r="L19" s="9">
        <v>26.46</v>
      </c>
      <c r="M19" s="9">
        <v>26.66</v>
      </c>
      <c r="N19" s="9">
        <v>26.07</v>
      </c>
      <c r="O19" s="9">
        <v>25.64</v>
      </c>
      <c r="P19" s="9">
        <v>25.50</v>
      </c>
      <c r="Q19" s="9">
        <v>25.38</v>
      </c>
      <c r="R19" s="9">
        <v>24.65</v>
      </c>
      <c r="S19" s="9">
        <v>24.65</v>
      </c>
      <c r="T19" s="9">
        <v>24.57</v>
      </c>
      <c r="U19" s="9">
        <v>24.60</v>
      </c>
      <c r="V19" s="9">
        <v>24.55</v>
      </c>
      <c r="W19" s="9">
        <v>24.50</v>
      </c>
      <c r="X19" s="9">
        <v>24.45</v>
      </c>
      <c r="Y19" s="9">
        <v>24.40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982</v>
      </c>
      <c r="B20" s="9">
        <v>20.66</v>
      </c>
      <c r="C20" s="9">
        <v>21.51</v>
      </c>
      <c r="D20" s="9">
        <v>22.11</v>
      </c>
      <c r="E20" s="9">
        <v>22.66</v>
      </c>
      <c r="F20" s="9">
        <v>22.61</v>
      </c>
      <c r="G20" s="9">
        <v>22.86</v>
      </c>
      <c r="H20" s="9">
        <v>23.15</v>
      </c>
      <c r="I20" s="9">
        <v>23.11</v>
      </c>
      <c r="J20" s="9">
        <v>23.25</v>
      </c>
      <c r="K20" s="9">
        <v>24.55</v>
      </c>
      <c r="L20" s="9">
        <v>22.64</v>
      </c>
      <c r="M20" s="9">
        <v>22.36</v>
      </c>
      <c r="N20" s="9">
        <v>21.64</v>
      </c>
      <c r="O20" s="9">
        <v>21.27</v>
      </c>
      <c r="P20" s="9">
        <v>21.63</v>
      </c>
      <c r="Q20" s="9">
        <v>22.19</v>
      </c>
      <c r="R20" s="9">
        <v>21.99</v>
      </c>
      <c r="S20" s="9">
        <v>23.16</v>
      </c>
      <c r="T20" s="9">
        <v>24.40</v>
      </c>
      <c r="U20" s="9">
        <v>25.10</v>
      </c>
      <c r="V20" s="9">
        <v>24.80</v>
      </c>
      <c r="W20" s="9">
        <v>24.50</v>
      </c>
      <c r="X20" s="9">
        <v>24.45</v>
      </c>
      <c r="Y20" s="9">
        <v>24.40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983</v>
      </c>
      <c r="B21" s="9">
        <v>102.92</v>
      </c>
      <c r="C21" s="9">
        <v>102.19</v>
      </c>
      <c r="D21" s="9">
        <v>102.28</v>
      </c>
      <c r="E21" s="9">
        <v>101.49</v>
      </c>
      <c r="F21" s="9">
        <v>101.80</v>
      </c>
      <c r="G21" s="9">
        <v>101.77</v>
      </c>
      <c r="H21" s="9">
        <v>101.80</v>
      </c>
      <c r="I21" s="9">
        <v>102.20</v>
      </c>
      <c r="J21" s="9">
        <v>102.23</v>
      </c>
      <c r="K21" s="9">
        <v>97.55</v>
      </c>
      <c r="L21" s="9">
        <v>100.47</v>
      </c>
      <c r="M21" s="9">
        <v>99.88</v>
      </c>
      <c r="N21" s="9">
        <v>102.08</v>
      </c>
      <c r="O21" s="9">
        <v>103.66</v>
      </c>
      <c r="P21" s="9">
        <v>103.96</v>
      </c>
      <c r="Q21" s="9">
        <v>104.04</v>
      </c>
      <c r="R21" s="9">
        <v>107.22</v>
      </c>
      <c r="S21" s="9">
        <v>107.14</v>
      </c>
      <c r="T21" s="9">
        <v>106.31</v>
      </c>
      <c r="U21" s="9">
        <v>105.90</v>
      </c>
      <c r="V21" s="9">
        <v>106.23</v>
      </c>
      <c r="W21" s="9">
        <v>106.56</v>
      </c>
      <c r="X21" s="9">
        <v>106.78</v>
      </c>
      <c r="Y21" s="9">
        <v>107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262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984</v>
      </c>
      <c r="B19" s="9">
        <v>1.0900000000000001</v>
      </c>
      <c r="C19" s="9">
        <v>1.21</v>
      </c>
      <c r="D19" s="9">
        <v>0.92</v>
      </c>
      <c r="E19" s="9">
        <v>0.95</v>
      </c>
      <c r="F19" s="9">
        <v>1.96</v>
      </c>
      <c r="G19" s="9">
        <v>2.19</v>
      </c>
      <c r="H19" s="9">
        <v>2.21</v>
      </c>
      <c r="I19" s="9">
        <v>2.19</v>
      </c>
      <c r="J19" s="9">
        <v>1.89</v>
      </c>
      <c r="K19" s="9">
        <v>1.27</v>
      </c>
      <c r="L19" s="9">
        <v>3.30</v>
      </c>
      <c r="M19" s="9">
        <v>3.50</v>
      </c>
      <c r="N19" s="9">
        <v>1.73</v>
      </c>
      <c r="O19" s="9">
        <v>3.31</v>
      </c>
      <c r="P19" s="9">
        <v>1.0900000000000001</v>
      </c>
      <c r="Q19" s="9">
        <v>-0.99</v>
      </c>
      <c r="R19" s="9">
        <v>2.41</v>
      </c>
      <c r="S19" s="9">
        <v>2.2999999999999998</v>
      </c>
      <c r="T19" s="9">
        <v>2.66</v>
      </c>
      <c r="U19" s="9">
        <v>1.31</v>
      </c>
      <c r="V19" s="9">
        <v>2.0099999999999998</v>
      </c>
      <c r="W19" s="9">
        <v>1.58</v>
      </c>
      <c r="X19" s="9">
        <v>1.1599999999999999</v>
      </c>
      <c r="Y19" s="9">
        <v>2.79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985</v>
      </c>
      <c r="B20" s="9">
        <v>7.49</v>
      </c>
      <c r="C20" s="9">
        <v>4.8600000000000003</v>
      </c>
      <c r="D20" s="9">
        <v>2.37</v>
      </c>
      <c r="E20" s="9">
        <v>0.12</v>
      </c>
      <c r="F20" s="9">
        <v>0.86</v>
      </c>
      <c r="G20" s="9">
        <v>1.87</v>
      </c>
      <c r="H20" s="9">
        <v>2.11</v>
      </c>
      <c r="I20" s="9">
        <v>3.30</v>
      </c>
      <c r="J20" s="9">
        <v>2.09</v>
      </c>
      <c r="K20" s="9">
        <v>-3.82</v>
      </c>
      <c r="L20" s="9">
        <v>0.51</v>
      </c>
      <c r="M20" s="9">
        <v>-0.63</v>
      </c>
      <c r="N20" s="9">
        <v>0.03</v>
      </c>
      <c r="O20" s="9">
        <v>8.92</v>
      </c>
      <c r="P20" s="9">
        <v>4.91</v>
      </c>
      <c r="Q20" s="9">
        <v>4.05</v>
      </c>
      <c r="R20" s="9">
        <v>8.2200000000000006</v>
      </c>
      <c r="S20" s="9">
        <v>6.38</v>
      </c>
      <c r="T20" s="9">
        <v>6.47</v>
      </c>
      <c r="U20" s="9">
        <v>4.4800000000000004</v>
      </c>
      <c r="V20" s="9">
        <v>2.44</v>
      </c>
      <c r="W20" s="9">
        <v>2.1800000000000002</v>
      </c>
      <c r="X20" s="9">
        <v>1.67</v>
      </c>
      <c r="Y20" s="9">
        <v>3.63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986</v>
      </c>
      <c r="B21" s="9">
        <v>6.41</v>
      </c>
      <c r="C21" s="9">
        <v>3.65</v>
      </c>
      <c r="D21" s="9">
        <v>1.45</v>
      </c>
      <c r="E21" s="9">
        <v>-0.83</v>
      </c>
      <c r="F21" s="9">
        <v>-1.1000000000000001</v>
      </c>
      <c r="G21" s="9">
        <v>-0.32</v>
      </c>
      <c r="H21" s="9">
        <v>-0.10</v>
      </c>
      <c r="I21" s="9">
        <v>1.1100000000000001</v>
      </c>
      <c r="J21" s="9">
        <v>0.20</v>
      </c>
      <c r="K21" s="9">
        <v>-5.09</v>
      </c>
      <c r="L21" s="9">
        <v>-2.79</v>
      </c>
      <c r="M21" s="9">
        <v>-4.13</v>
      </c>
      <c r="N21" s="9">
        <v>-1.70</v>
      </c>
      <c r="O21" s="9">
        <v>5.61</v>
      </c>
      <c r="P21" s="9">
        <v>3.82</v>
      </c>
      <c r="Q21" s="9">
        <v>5.04</v>
      </c>
      <c r="R21" s="9">
        <v>5.82</v>
      </c>
      <c r="S21" s="9">
        <v>4.07</v>
      </c>
      <c r="T21" s="9">
        <v>3.81</v>
      </c>
      <c r="U21" s="9">
        <v>3.17</v>
      </c>
      <c r="V21" s="9">
        <v>0.43</v>
      </c>
      <c r="W21" s="9">
        <v>0.60</v>
      </c>
      <c r="X21" s="9">
        <v>0.51</v>
      </c>
      <c r="Y21" s="9">
        <v>0.84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1162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707</v>
      </c>
      <c r="B19" s="187">
        <v>4.6500000000000004</v>
      </c>
      <c r="C19" s="187">
        <v>4.30</v>
      </c>
      <c r="D19" s="187">
        <v>3.96</v>
      </c>
      <c r="E19" s="187">
        <v>3.90</v>
      </c>
      <c r="F19" s="187">
        <v>3.86</v>
      </c>
      <c r="G19" s="187">
        <v>3.60</v>
      </c>
      <c r="H19" s="187">
        <v>3.18</v>
      </c>
      <c r="I19" s="187">
        <v>3.19</v>
      </c>
      <c r="J19" s="187">
        <v>2.29</v>
      </c>
      <c r="K19" s="187">
        <v>-1.65</v>
      </c>
      <c r="L19" s="187">
        <v>0.39</v>
      </c>
      <c r="M19" s="187">
        <v>1.78</v>
      </c>
      <c r="N19" s="187">
        <v>-0.69</v>
      </c>
      <c r="O19" s="187">
        <v>5.63</v>
      </c>
      <c r="P19" s="187">
        <v>3.67</v>
      </c>
      <c r="Q19" s="187">
        <v>2.63</v>
      </c>
      <c r="R19" s="187">
        <v>4.5599999999999996</v>
      </c>
      <c r="S19" s="187">
        <v>3.07</v>
      </c>
      <c r="T19" s="187">
        <v>3.64</v>
      </c>
      <c r="U19" s="187">
        <v>4.0999999999999996</v>
      </c>
      <c r="V19" s="187">
        <v>3.21</v>
      </c>
      <c r="W19" s="187">
        <v>3.28</v>
      </c>
      <c r="X19" s="187">
        <v>3.05</v>
      </c>
      <c r="Y19" s="187">
        <v>3.51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716</v>
      </c>
      <c r="B20" s="187">
        <v>1.77</v>
      </c>
      <c r="C20" s="187">
        <v>1.29</v>
      </c>
      <c r="D20" s="187">
        <v>1.22</v>
      </c>
      <c r="E20" s="187">
        <v>1.62</v>
      </c>
      <c r="F20" s="187">
        <v>2.75</v>
      </c>
      <c r="G20" s="187">
        <v>2.57</v>
      </c>
      <c r="H20" s="187">
        <v>3.87</v>
      </c>
      <c r="I20" s="187">
        <v>2.92</v>
      </c>
      <c r="J20" s="187">
        <v>1.1200000000000001</v>
      </c>
      <c r="K20" s="187">
        <v>-3.28</v>
      </c>
      <c r="L20" s="187">
        <v>-0.67</v>
      </c>
      <c r="M20" s="187">
        <v>0.41</v>
      </c>
      <c r="N20" s="187">
        <v>3.81</v>
      </c>
      <c r="O20" s="187">
        <v>7.64</v>
      </c>
      <c r="P20" s="187">
        <v>3.09</v>
      </c>
      <c r="Q20" s="187">
        <v>0.69</v>
      </c>
      <c r="R20" s="187">
        <v>2.82</v>
      </c>
      <c r="S20" s="187">
        <v>4.76</v>
      </c>
      <c r="T20" s="187">
        <v>4.96</v>
      </c>
      <c r="U20" s="187">
        <v>3.12</v>
      </c>
      <c r="V20" s="187">
        <v>3.05</v>
      </c>
      <c r="W20" s="187">
        <v>1.21</v>
      </c>
      <c r="X20" s="187">
        <v>1.87</v>
      </c>
      <c r="Y20" s="187">
        <v>2.5099999999999998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929</v>
      </c>
      <c r="B21" s="187">
        <v>0.37</v>
      </c>
      <c r="C21" s="187">
        <v>0.16</v>
      </c>
      <c r="D21" s="187">
        <v>0.19</v>
      </c>
      <c r="E21" s="187">
        <v>0.15</v>
      </c>
      <c r="F21" s="187">
        <v>0.28000000000000003</v>
      </c>
      <c r="G21" s="187">
        <v>0.59</v>
      </c>
      <c r="H21" s="187">
        <v>0.82</v>
      </c>
      <c r="I21" s="187">
        <v>0.53</v>
      </c>
      <c r="J21" s="187">
        <v>-0.72</v>
      </c>
      <c r="K21" s="187">
        <v>-2</v>
      </c>
      <c r="L21" s="187">
        <v>-0.99</v>
      </c>
      <c r="M21" s="187">
        <v>-2.11</v>
      </c>
      <c r="N21" s="187">
        <v>-2.10</v>
      </c>
      <c r="O21" s="187">
        <v>0.55000000000000004</v>
      </c>
      <c r="P21" s="187">
        <v>0.93</v>
      </c>
      <c r="Q21" s="187">
        <v>2.34</v>
      </c>
      <c r="R21" s="187">
        <v>3.82</v>
      </c>
      <c r="S21" s="187">
        <v>2.71</v>
      </c>
      <c r="T21" s="187">
        <v>0.96</v>
      </c>
      <c r="U21" s="187">
        <v>-1.1200000000000001</v>
      </c>
      <c r="V21" s="187">
        <v>0.18</v>
      </c>
      <c r="W21" s="187">
        <v>0.19</v>
      </c>
      <c r="X21" s="187">
        <v>0.50</v>
      </c>
      <c r="Y21" s="187">
        <v>2.48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347</v>
      </c>
      <c r="B22" s="187">
        <v>6.79</v>
      </c>
      <c r="C22" s="187">
        <v>5.75</v>
      </c>
      <c r="D22" s="187">
        <v>5.36</v>
      </c>
      <c r="E22" s="187">
        <v>5.67</v>
      </c>
      <c r="F22" s="187">
        <v>6.89</v>
      </c>
      <c r="G22" s="187">
        <v>6.76</v>
      </c>
      <c r="H22" s="187">
        <v>7.86</v>
      </c>
      <c r="I22" s="187">
        <v>6.63</v>
      </c>
      <c r="J22" s="187">
        <v>2.69</v>
      </c>
      <c r="K22" s="187">
        <v>-6.93</v>
      </c>
      <c r="L22" s="187">
        <v>-1.28</v>
      </c>
      <c r="M22" s="187">
        <v>0.08</v>
      </c>
      <c r="N22" s="187">
        <v>1.02</v>
      </c>
      <c r="O22" s="187">
        <v>13.82</v>
      </c>
      <c r="P22" s="187">
        <v>7.68</v>
      </c>
      <c r="Q22" s="187">
        <v>5.66</v>
      </c>
      <c r="R22" s="187">
        <v>11.20</v>
      </c>
      <c r="S22" s="187">
        <v>10.53</v>
      </c>
      <c r="T22" s="187">
        <v>9.56</v>
      </c>
      <c r="U22" s="187">
        <v>6.10</v>
      </c>
      <c r="V22" s="187">
        <v>6.45</v>
      </c>
      <c r="W22" s="187">
        <v>4.6900000000000004</v>
      </c>
      <c r="X22" s="187">
        <v>5.42</v>
      </c>
      <c r="Y22" s="187">
        <v>8.50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417</v>
      </c>
      <c r="C5" s="73" t="s">
        <v>418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3"/>
      <c r="B8" s="744"/>
      <c r="C8" s="423"/>
      <c r="D8" s="744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426"/>
      <c r="B9" s="745"/>
      <c r="C9" s="426"/>
      <c r="D9" s="745"/>
      <c r="E9" s="293"/>
      <c r="F9" s="293"/>
      <c r="G9" s="293"/>
      <c r="H9" s="293"/>
      <c r="I9" s="293"/>
      <c r="J9" s="294"/>
      <c r="K9" s="294"/>
      <c r="L9" s="294"/>
      <c r="M9" s="855" t="s">
        <v>444</v>
      </c>
      <c r="N9" s="349" t="s">
        <v>444</v>
      </c>
    </row>
    <row r="10" spans="1:14" ht="12.75" customHeight="1">
      <c r="A10" s="426"/>
      <c r="B10" s="745"/>
      <c r="C10" s="426"/>
      <c r="D10" s="745"/>
      <c r="E10" s="294"/>
      <c r="F10" s="294"/>
      <c r="G10" s="294"/>
      <c r="H10" s="293"/>
      <c r="I10" s="293"/>
      <c r="J10" s="293"/>
      <c r="K10" s="293"/>
      <c r="L10" s="293"/>
      <c r="M10" s="349" t="s">
        <v>445</v>
      </c>
      <c r="N10" s="349" t="s">
        <v>445</v>
      </c>
    </row>
    <row r="11" spans="1:14" ht="12.75" customHeight="1">
      <c r="A11" s="601" t="s">
        <v>521</v>
      </c>
      <c r="B11" s="617" t="s">
        <v>522</v>
      </c>
      <c r="C11" s="474" t="s">
        <v>523</v>
      </c>
      <c r="D11" s="617" t="s">
        <v>35</v>
      </c>
      <c r="E11" s="476">
        <v>0.05</v>
      </c>
      <c r="F11" s="476">
        <v>0.05</v>
      </c>
      <c r="G11" s="476">
        <v>0.05</v>
      </c>
      <c r="H11" s="476">
        <v>0.50</v>
      </c>
      <c r="I11" s="476">
        <v>1.75</v>
      </c>
      <c r="J11" s="476">
        <v>2</v>
      </c>
      <c r="K11" s="476">
        <v>0.25</v>
      </c>
      <c r="L11" s="476">
        <v>3.75</v>
      </c>
      <c r="M11" s="818" t="s">
        <v>458</v>
      </c>
      <c r="N11" s="818" t="s">
        <v>458</v>
      </c>
    </row>
    <row r="12" spans="1:14" ht="12.75" customHeight="1">
      <c r="A12" s="477" t="s">
        <v>524</v>
      </c>
      <c r="B12" s="514" t="s">
        <v>522</v>
      </c>
      <c r="C12" s="477" t="s">
        <v>525</v>
      </c>
      <c r="D12" s="514" t="s">
        <v>35</v>
      </c>
      <c r="E12" s="479">
        <v>0.05</v>
      </c>
      <c r="F12" s="479">
        <v>0.05</v>
      </c>
      <c r="G12" s="479">
        <v>0</v>
      </c>
      <c r="H12" s="479">
        <v>0</v>
      </c>
      <c r="I12" s="479">
        <v>0</v>
      </c>
      <c r="J12" s="479">
        <v>0</v>
      </c>
      <c r="K12" s="479">
        <v>0</v>
      </c>
      <c r="L12" s="479">
        <v>0</v>
      </c>
      <c r="M12" s="819" t="s">
        <v>458</v>
      </c>
      <c r="N12" s="819" t="s">
        <v>458</v>
      </c>
    </row>
    <row r="13" spans="1:14" ht="12.75" customHeight="1">
      <c r="A13" s="477" t="s">
        <v>526</v>
      </c>
      <c r="B13" s="514" t="s">
        <v>522</v>
      </c>
      <c r="C13" s="477" t="s">
        <v>527</v>
      </c>
      <c r="D13" s="514" t="s">
        <v>35</v>
      </c>
      <c r="E13" s="481">
        <v>0.25</v>
      </c>
      <c r="F13" s="481">
        <v>0.50</v>
      </c>
      <c r="G13" s="481">
        <v>0.75</v>
      </c>
      <c r="H13" s="481">
        <v>1.50</v>
      </c>
      <c r="I13" s="481">
        <v>2.50</v>
      </c>
      <c r="J13" s="481">
        <v>1.75</v>
      </c>
      <c r="K13" s="481">
        <v>0.25</v>
      </c>
      <c r="L13" s="481">
        <v>0.25</v>
      </c>
      <c r="M13" s="819" t="s">
        <v>458</v>
      </c>
      <c r="N13" s="819" t="s">
        <v>458</v>
      </c>
    </row>
    <row r="14" spans="1:14" ht="12.75" customHeight="1">
      <c r="A14" s="474" t="s">
        <v>528</v>
      </c>
      <c r="B14" s="617" t="s">
        <v>522</v>
      </c>
      <c r="C14" s="474" t="s">
        <v>529</v>
      </c>
      <c r="D14" s="617" t="s">
        <v>35</v>
      </c>
      <c r="E14" s="476">
        <v>0.36</v>
      </c>
      <c r="F14" s="476">
        <v>0.31</v>
      </c>
      <c r="G14" s="476">
        <v>0.28999999999999998</v>
      </c>
      <c r="H14" s="476">
        <v>0.41</v>
      </c>
      <c r="I14" s="476">
        <v>1.23</v>
      </c>
      <c r="J14" s="476">
        <v>2.12</v>
      </c>
      <c r="K14" s="476">
        <v>0.86</v>
      </c>
      <c r="L14" s="476">
        <v>1.1299999999999999</v>
      </c>
      <c r="M14" s="856">
        <v>6.30</v>
      </c>
      <c r="N14" s="856">
        <v>6.90</v>
      </c>
    </row>
    <row r="15" spans="1:14" ht="12.75" customHeight="1">
      <c r="A15" s="477" t="s">
        <v>541</v>
      </c>
      <c r="B15" s="514" t="s">
        <v>522</v>
      </c>
      <c r="C15" s="482" t="s">
        <v>530</v>
      </c>
      <c r="D15" s="514" t="s">
        <v>35</v>
      </c>
      <c r="E15" s="479">
        <v>1.58</v>
      </c>
      <c r="F15" s="479">
        <v>0.57999999999999996</v>
      </c>
      <c r="G15" s="479">
        <v>0.43</v>
      </c>
      <c r="H15" s="479">
        <v>0.98</v>
      </c>
      <c r="I15" s="479">
        <v>1.98</v>
      </c>
      <c r="J15" s="479">
        <v>1.55</v>
      </c>
      <c r="K15" s="479">
        <v>1.1299999999999999</v>
      </c>
      <c r="L15" s="479">
        <v>1.90</v>
      </c>
      <c r="M15" s="857">
        <v>4.50</v>
      </c>
      <c r="N15" s="857">
        <v>5.20</v>
      </c>
    </row>
    <row r="16" spans="1:14" ht="12.75" customHeight="1">
      <c r="A16" s="483" t="s">
        <v>531</v>
      </c>
      <c r="B16" s="510" t="s">
        <v>477</v>
      </c>
      <c r="C16" s="484" t="s">
        <v>532</v>
      </c>
      <c r="D16" s="746"/>
      <c r="E16" s="476"/>
      <c r="F16" s="476"/>
      <c r="G16" s="476"/>
      <c r="H16" s="476"/>
      <c r="I16" s="476"/>
      <c r="J16" s="476"/>
      <c r="K16" s="476"/>
      <c r="L16" s="511"/>
      <c r="M16" s="856"/>
      <c r="N16" s="856"/>
    </row>
    <row r="17" spans="1:14" ht="12.75" customHeight="1">
      <c r="A17" s="485" t="s">
        <v>533</v>
      </c>
      <c r="B17" s="514" t="s">
        <v>522</v>
      </c>
      <c r="C17" s="486" t="s">
        <v>534</v>
      </c>
      <c r="D17" s="514" t="s">
        <v>35</v>
      </c>
      <c r="E17" s="479">
        <v>5.59</v>
      </c>
      <c r="F17" s="479">
        <v>5.15</v>
      </c>
      <c r="G17" s="479">
        <v>4.6500000000000004</v>
      </c>
      <c r="H17" s="479">
        <v>4.0999999999999996</v>
      </c>
      <c r="I17" s="479">
        <v>3.76</v>
      </c>
      <c r="J17" s="479">
        <v>3.66</v>
      </c>
      <c r="K17" s="479">
        <v>3.53</v>
      </c>
      <c r="L17" s="479">
        <v>3.31</v>
      </c>
      <c r="M17" s="819" t="s">
        <v>458</v>
      </c>
      <c r="N17" s="823" t="s">
        <v>458</v>
      </c>
    </row>
    <row r="18" spans="1:14" ht="12.75" customHeight="1">
      <c r="A18" s="485" t="s">
        <v>535</v>
      </c>
      <c r="B18" s="514" t="s">
        <v>522</v>
      </c>
      <c r="C18" s="486" t="s">
        <v>536</v>
      </c>
      <c r="D18" s="514" t="s">
        <v>35</v>
      </c>
      <c r="E18" s="479">
        <v>3.01</v>
      </c>
      <c r="F18" s="479">
        <v>2.78</v>
      </c>
      <c r="G18" s="479">
        <v>2.59</v>
      </c>
      <c r="H18" s="479">
        <v>2.57</v>
      </c>
      <c r="I18" s="479">
        <v>3.05</v>
      </c>
      <c r="J18" s="479">
        <v>3.75</v>
      </c>
      <c r="K18" s="479">
        <v>2.96</v>
      </c>
      <c r="L18" s="479">
        <v>2.86</v>
      </c>
      <c r="M18" s="819" t="s">
        <v>458</v>
      </c>
      <c r="N18" s="823" t="s">
        <v>458</v>
      </c>
    </row>
    <row r="19" spans="1:14" ht="12.75" customHeight="1">
      <c r="A19" s="487" t="s">
        <v>537</v>
      </c>
      <c r="B19" s="514" t="s">
        <v>522</v>
      </c>
      <c r="C19" s="486" t="s">
        <v>538</v>
      </c>
      <c r="D19" s="514" t="s">
        <v>35</v>
      </c>
      <c r="E19" s="479">
        <v>0.85</v>
      </c>
      <c r="F19" s="479">
        <v>0.65</v>
      </c>
      <c r="G19" s="479">
        <v>0.47</v>
      </c>
      <c r="H19" s="479">
        <v>0.36</v>
      </c>
      <c r="I19" s="479">
        <v>0.33</v>
      </c>
      <c r="J19" s="479">
        <v>0.39</v>
      </c>
      <c r="K19" s="479">
        <v>0.35</v>
      </c>
      <c r="L19" s="479">
        <v>0.26</v>
      </c>
      <c r="M19" s="819" t="s">
        <v>458</v>
      </c>
      <c r="N19" s="858" t="s">
        <v>458</v>
      </c>
    </row>
    <row r="20" spans="1:14" ht="12.75" customHeight="1" thickBot="1">
      <c r="A20" s="488" t="s">
        <v>539</v>
      </c>
      <c r="B20" s="733" t="s">
        <v>522</v>
      </c>
      <c r="C20" s="490" t="s">
        <v>540</v>
      </c>
      <c r="D20" s="733" t="s">
        <v>35</v>
      </c>
      <c r="E20" s="492">
        <v>0.28999999999999998</v>
      </c>
      <c r="F20" s="492">
        <v>0.19</v>
      </c>
      <c r="G20" s="492">
        <v>0.10</v>
      </c>
      <c r="H20" s="492">
        <v>0.05</v>
      </c>
      <c r="I20" s="492">
        <v>0.11</v>
      </c>
      <c r="J20" s="492">
        <v>0.37</v>
      </c>
      <c r="K20" s="492">
        <v>0.20</v>
      </c>
      <c r="L20" s="492">
        <v>0.11</v>
      </c>
      <c r="M20" s="824" t="s">
        <v>458</v>
      </c>
      <c r="N20" s="825" t="s">
        <v>458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417</v>
      </c>
      <c r="C5" s="73" t="s">
        <v>418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8"/>
      <c r="E8" s="859">
        <v>2021</v>
      </c>
      <c r="F8" s="749"/>
      <c r="G8" s="749"/>
      <c r="H8" s="816"/>
      <c r="I8" s="859">
        <v>2022</v>
      </c>
      <c r="J8" s="860"/>
      <c r="K8" s="749"/>
      <c r="L8" s="833"/>
    </row>
    <row r="9" spans="1:12" s="257" customFormat="1" ht="12.75" customHeight="1">
      <c r="A9" s="291"/>
      <c r="B9" s="291"/>
      <c r="C9" s="291"/>
      <c r="D9" s="525"/>
      <c r="E9" s="298" t="s">
        <v>478</v>
      </c>
      <c r="F9" s="299" t="s">
        <v>479</v>
      </c>
      <c r="G9" s="299" t="s">
        <v>480</v>
      </c>
      <c r="H9" s="398" t="s">
        <v>481</v>
      </c>
      <c r="I9" s="299" t="s">
        <v>478</v>
      </c>
      <c r="J9" s="299" t="s">
        <v>479</v>
      </c>
      <c r="K9" s="299" t="s">
        <v>480</v>
      </c>
      <c r="L9" s="352" t="s">
        <v>481</v>
      </c>
    </row>
    <row r="10" spans="1:12" s="257" customFormat="1" ht="12.75" customHeight="1" hidden="1">
      <c r="A10" s="291"/>
      <c r="B10" s="291"/>
      <c r="C10" s="291"/>
      <c r="D10" s="525"/>
      <c r="E10" s="300"/>
      <c r="F10" s="293"/>
      <c r="G10" s="293"/>
      <c r="H10" s="361"/>
      <c r="I10" s="293"/>
      <c r="J10" s="293"/>
      <c r="K10" s="293"/>
      <c r="L10" s="349" t="s">
        <v>444</v>
      </c>
    </row>
    <row r="11" spans="1:12" s="257" customFormat="1" ht="12.75" customHeight="1">
      <c r="A11" s="291"/>
      <c r="B11" s="291"/>
      <c r="C11" s="291"/>
      <c r="D11" s="525"/>
      <c r="E11" s="493"/>
      <c r="F11" s="293"/>
      <c r="G11" s="293"/>
      <c r="H11" s="361"/>
      <c r="I11" s="809"/>
      <c r="J11" s="809"/>
      <c r="K11" s="293"/>
      <c r="L11" s="353" t="s">
        <v>445</v>
      </c>
    </row>
    <row r="12" spans="1:12" s="257" customFormat="1" ht="12.75" customHeight="1">
      <c r="A12" s="759" t="s">
        <v>521</v>
      </c>
      <c r="B12" s="475" t="s">
        <v>522</v>
      </c>
      <c r="C12" s="494" t="s">
        <v>523</v>
      </c>
      <c r="D12" s="617" t="s">
        <v>35</v>
      </c>
      <c r="E12" s="495">
        <v>0.25</v>
      </c>
      <c r="F12" s="496">
        <v>0.50</v>
      </c>
      <c r="G12" s="496">
        <v>0.75</v>
      </c>
      <c r="H12" s="497">
        <v>3.75</v>
      </c>
      <c r="I12" s="496">
        <v>4.50</v>
      </c>
      <c r="J12" s="496">
        <v>7</v>
      </c>
      <c r="K12" s="496">
        <v>7</v>
      </c>
      <c r="L12" s="818" t="s">
        <v>458</v>
      </c>
    </row>
    <row r="13" spans="1:12" s="257" customFormat="1" ht="12.75" customHeight="1">
      <c r="A13" s="498" t="s">
        <v>524</v>
      </c>
      <c r="B13" s="478" t="s">
        <v>522</v>
      </c>
      <c r="C13" s="498" t="s">
        <v>525</v>
      </c>
      <c r="D13" s="514" t="s">
        <v>35</v>
      </c>
      <c r="E13" s="480">
        <v>0</v>
      </c>
      <c r="F13" s="481">
        <v>0</v>
      </c>
      <c r="G13" s="481">
        <v>0</v>
      </c>
      <c r="H13" s="499">
        <v>0</v>
      </c>
      <c r="I13" s="481">
        <v>0</v>
      </c>
      <c r="J13" s="481">
        <v>0</v>
      </c>
      <c r="K13" s="481">
        <v>1.25</v>
      </c>
      <c r="L13" s="819" t="s">
        <v>458</v>
      </c>
    </row>
    <row r="14" spans="1:12" s="257" customFormat="1" ht="12.75" customHeight="1">
      <c r="A14" s="498" t="s">
        <v>526</v>
      </c>
      <c r="B14" s="478" t="s">
        <v>522</v>
      </c>
      <c r="C14" s="498" t="s">
        <v>527</v>
      </c>
      <c r="D14" s="514" t="s">
        <v>35</v>
      </c>
      <c r="E14" s="500">
        <v>0.25</v>
      </c>
      <c r="F14" s="501">
        <v>0.25</v>
      </c>
      <c r="G14" s="501">
        <v>0.25</v>
      </c>
      <c r="H14" s="501">
        <v>0.25</v>
      </c>
      <c r="I14" s="500">
        <v>0.50</v>
      </c>
      <c r="J14" s="501">
        <v>1.75</v>
      </c>
      <c r="K14" s="501">
        <v>3.25</v>
      </c>
      <c r="L14" s="820" t="s">
        <v>458</v>
      </c>
    </row>
    <row r="15" spans="1:12" s="257" customFormat="1" ht="12.75" customHeight="1">
      <c r="A15" s="494" t="s">
        <v>542</v>
      </c>
      <c r="B15" s="475" t="s">
        <v>522</v>
      </c>
      <c r="C15" s="494" t="s">
        <v>529</v>
      </c>
      <c r="D15" s="617" t="s">
        <v>35</v>
      </c>
      <c r="E15" s="495">
        <v>0.36</v>
      </c>
      <c r="F15" s="496">
        <v>0.40</v>
      </c>
      <c r="G15" s="496">
        <v>0.91</v>
      </c>
      <c r="H15" s="497">
        <v>2.86</v>
      </c>
      <c r="I15" s="496">
        <v>4.59</v>
      </c>
      <c r="J15" s="496">
        <v>6.03</v>
      </c>
      <c r="K15" s="496">
        <v>7.27</v>
      </c>
      <c r="L15" s="821">
        <v>7.20</v>
      </c>
    </row>
    <row r="16" spans="1:12" s="257" customFormat="1" ht="12.75" customHeight="1">
      <c r="A16" s="498" t="s">
        <v>541</v>
      </c>
      <c r="B16" s="478" t="s">
        <v>522</v>
      </c>
      <c r="C16" s="503" t="s">
        <v>530</v>
      </c>
      <c r="D16" s="514" t="s">
        <v>35</v>
      </c>
      <c r="E16" s="500">
        <v>1.55</v>
      </c>
      <c r="F16" s="501">
        <v>1.76</v>
      </c>
      <c r="G16" s="501">
        <v>1.79</v>
      </c>
      <c r="H16" s="502">
        <v>2.5299999999999998</v>
      </c>
      <c r="I16" s="501">
        <v>3.23</v>
      </c>
      <c r="J16" s="501">
        <v>4.58</v>
      </c>
      <c r="K16" s="501">
        <v>4.41</v>
      </c>
      <c r="L16" s="822">
        <v>5.80</v>
      </c>
    </row>
    <row r="17" spans="1:12" s="257" customFormat="1" ht="12.75" customHeight="1">
      <c r="A17" s="504" t="s">
        <v>531</v>
      </c>
      <c r="B17" s="505" t="s">
        <v>477</v>
      </c>
      <c r="C17" s="504" t="s">
        <v>532</v>
      </c>
      <c r="D17" s="780"/>
      <c r="E17" s="495"/>
      <c r="F17" s="496"/>
      <c r="G17" s="496"/>
      <c r="H17" s="497"/>
      <c r="I17" s="481"/>
      <c r="J17" s="481"/>
      <c r="K17" s="481"/>
      <c r="L17" s="819"/>
    </row>
    <row r="18" spans="1:12" s="257" customFormat="1" ht="12.75" customHeight="1">
      <c r="A18" s="485" t="s">
        <v>543</v>
      </c>
      <c r="B18" s="478" t="s">
        <v>522</v>
      </c>
      <c r="C18" s="486" t="s">
        <v>534</v>
      </c>
      <c r="D18" s="514" t="s">
        <v>35</v>
      </c>
      <c r="E18" s="480">
        <v>3.39</v>
      </c>
      <c r="F18" s="481">
        <v>3.32</v>
      </c>
      <c r="G18" s="481">
        <v>3.28</v>
      </c>
      <c r="H18" s="499">
        <v>3.26</v>
      </c>
      <c r="I18" s="481">
        <v>3.29</v>
      </c>
      <c r="J18" s="481">
        <v>3.36</v>
      </c>
      <c r="K18" s="481">
        <v>3.46</v>
      </c>
      <c r="L18" s="819" t="s">
        <v>458</v>
      </c>
    </row>
    <row r="19" spans="1:12" s="257" customFormat="1" ht="12.75" customHeight="1">
      <c r="A19" s="485" t="s">
        <v>544</v>
      </c>
      <c r="B19" s="478" t="s">
        <v>522</v>
      </c>
      <c r="C19" s="486" t="s">
        <v>536</v>
      </c>
      <c r="D19" s="514" t="s">
        <v>35</v>
      </c>
      <c r="E19" s="480">
        <v>2.5499999999999998</v>
      </c>
      <c r="F19" s="481">
        <v>2.54</v>
      </c>
      <c r="G19" s="481">
        <v>2.74</v>
      </c>
      <c r="H19" s="499">
        <v>3.62</v>
      </c>
      <c r="I19" s="481">
        <v>5.12</v>
      </c>
      <c r="J19" s="481">
        <v>6.07</v>
      </c>
      <c r="K19" s="481">
        <v>7.20</v>
      </c>
      <c r="L19" s="823" t="s">
        <v>458</v>
      </c>
    </row>
    <row r="20" spans="1:12" s="257" customFormat="1" ht="12.75" customHeight="1">
      <c r="A20" s="485" t="s">
        <v>537</v>
      </c>
      <c r="B20" s="478" t="s">
        <v>522</v>
      </c>
      <c r="C20" s="486" t="s">
        <v>538</v>
      </c>
      <c r="D20" s="514" t="s">
        <v>35</v>
      </c>
      <c r="E20" s="480">
        <v>0.25</v>
      </c>
      <c r="F20" s="481">
        <v>0.23</v>
      </c>
      <c r="G20" s="481">
        <v>0.23</v>
      </c>
      <c r="H20" s="499">
        <v>0.32</v>
      </c>
      <c r="I20" s="481">
        <v>0.62</v>
      </c>
      <c r="J20" s="481">
        <v>0.92</v>
      </c>
      <c r="K20" s="481">
        <v>1.31</v>
      </c>
      <c r="L20" s="823" t="s">
        <v>458</v>
      </c>
    </row>
    <row r="21" spans="1:12" s="257" customFormat="1" ht="12.75" customHeight="1" thickBot="1">
      <c r="A21" s="488" t="s">
        <v>539</v>
      </c>
      <c r="B21" s="506" t="s">
        <v>522</v>
      </c>
      <c r="C21" s="490" t="s">
        <v>540</v>
      </c>
      <c r="D21" s="733" t="s">
        <v>35</v>
      </c>
      <c r="E21" s="491">
        <v>0.06</v>
      </c>
      <c r="F21" s="492">
        <v>0.05</v>
      </c>
      <c r="G21" s="492">
        <v>0.070000000000000007</v>
      </c>
      <c r="H21" s="785">
        <v>0.27</v>
      </c>
      <c r="I21" s="492">
        <v>0.86</v>
      </c>
      <c r="J21" s="492">
        <v>1.65</v>
      </c>
      <c r="K21" s="492">
        <v>2.48</v>
      </c>
      <c r="L21" s="825" t="s">
        <v>458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7"/>
      <c r="C7" s="289"/>
      <c r="D7" s="508"/>
      <c r="E7" s="295">
        <v>2012</v>
      </c>
      <c r="F7" s="295">
        <v>2013</v>
      </c>
      <c r="G7" s="295">
        <v>2014</v>
      </c>
      <c r="H7" s="295">
        <v>2015</v>
      </c>
      <c r="I7" s="295">
        <v>2016</v>
      </c>
      <c r="J7" s="295">
        <v>2017</v>
      </c>
      <c r="K7" s="295">
        <v>2018</v>
      </c>
      <c r="L7" s="295">
        <v>2019</v>
      </c>
      <c r="M7" s="295">
        <v>2020</v>
      </c>
      <c r="N7" s="295">
        <v>2021</v>
      </c>
    </row>
    <row r="8" spans="1:14" ht="12.75" customHeight="1">
      <c r="A8" s="524" t="s">
        <v>545</v>
      </c>
      <c r="B8" s="509" t="s">
        <v>477</v>
      </c>
      <c r="C8" s="483" t="s">
        <v>546</v>
      </c>
      <c r="D8" s="510"/>
      <c r="E8" s="511"/>
      <c r="F8" s="512"/>
      <c r="G8" s="513"/>
      <c r="H8" s="513"/>
      <c r="I8" s="512"/>
      <c r="J8" s="512"/>
      <c r="K8" s="512"/>
      <c r="L8" s="512"/>
      <c r="M8" s="512"/>
      <c r="N8" s="512"/>
    </row>
    <row r="9" spans="1:14" ht="12.75" customHeight="1">
      <c r="A9" s="498" t="s">
        <v>547</v>
      </c>
      <c r="B9" s="514" t="s">
        <v>364</v>
      </c>
      <c r="C9" s="498" t="s">
        <v>548</v>
      </c>
      <c r="D9" s="514" t="s">
        <v>365</v>
      </c>
      <c r="E9" s="515">
        <v>5</v>
      </c>
      <c r="F9" s="515">
        <v>4</v>
      </c>
      <c r="G9" s="515">
        <v>3.40</v>
      </c>
      <c r="H9" s="515">
        <v>4.80</v>
      </c>
      <c r="I9" s="515">
        <v>7.20</v>
      </c>
      <c r="J9" s="515">
        <v>7.80</v>
      </c>
      <c r="K9" s="515">
        <v>7.60</v>
      </c>
      <c r="L9" s="515">
        <v>6.60</v>
      </c>
      <c r="M9" s="515">
        <v>6.30</v>
      </c>
      <c r="N9" s="515">
        <v>8</v>
      </c>
    </row>
    <row r="10" spans="1:14" ht="12.75" customHeight="1">
      <c r="A10" s="516" t="s">
        <v>549</v>
      </c>
      <c r="B10" s="517" t="s">
        <v>364</v>
      </c>
      <c r="C10" s="516" t="s">
        <v>550</v>
      </c>
      <c r="D10" s="517" t="s">
        <v>365</v>
      </c>
      <c r="E10" s="518">
        <v>-1</v>
      </c>
      <c r="F10" s="518">
        <v>-0.10</v>
      </c>
      <c r="G10" s="518">
        <v>-0.90</v>
      </c>
      <c r="H10" s="518">
        <v>3.40</v>
      </c>
      <c r="I10" s="518">
        <v>6</v>
      </c>
      <c r="J10" s="518">
        <v>4.30</v>
      </c>
      <c r="K10" s="518">
        <v>5.40</v>
      </c>
      <c r="L10" s="518">
        <v>6.40</v>
      </c>
      <c r="M10" s="518">
        <v>4.4000000000000004</v>
      </c>
      <c r="N10" s="518">
        <v>2.60</v>
      </c>
    </row>
    <row r="11" spans="1:14" ht="12.75" customHeight="1">
      <c r="A11" s="516" t="s">
        <v>551</v>
      </c>
      <c r="B11" s="517" t="s">
        <v>364</v>
      </c>
      <c r="C11" s="516" t="s">
        <v>552</v>
      </c>
      <c r="D11" s="517" t="s">
        <v>365</v>
      </c>
      <c r="E11" s="518">
        <v>6.40</v>
      </c>
      <c r="F11" s="518">
        <v>5.50</v>
      </c>
      <c r="G11" s="518">
        <v>4.50</v>
      </c>
      <c r="H11" s="518">
        <v>5.60</v>
      </c>
      <c r="I11" s="518">
        <v>8.10</v>
      </c>
      <c r="J11" s="518">
        <v>9</v>
      </c>
      <c r="K11" s="518">
        <v>8.50</v>
      </c>
      <c r="L11" s="518">
        <v>7.40</v>
      </c>
      <c r="M11" s="518">
        <v>7.30</v>
      </c>
      <c r="N11" s="518">
        <v>9.50</v>
      </c>
    </row>
    <row r="12" spans="1:14" ht="12.75" customHeight="1">
      <c r="A12" s="516" t="s">
        <v>553</v>
      </c>
      <c r="B12" s="517" t="s">
        <v>364</v>
      </c>
      <c r="C12" s="516" t="s">
        <v>554</v>
      </c>
      <c r="D12" s="517" t="s">
        <v>365</v>
      </c>
      <c r="E12" s="518">
        <v>6</v>
      </c>
      <c r="F12" s="518">
        <v>1.20</v>
      </c>
      <c r="G12" s="518">
        <v>2.90</v>
      </c>
      <c r="H12" s="518">
        <v>1</v>
      </c>
      <c r="I12" s="518">
        <v>3</v>
      </c>
      <c r="J12" s="518">
        <v>4.20</v>
      </c>
      <c r="K12" s="518">
        <v>4.30</v>
      </c>
      <c r="L12" s="518">
        <v>1.1000000000000001</v>
      </c>
      <c r="M12" s="518">
        <v>0.90</v>
      </c>
      <c r="N12" s="518">
        <v>4.20</v>
      </c>
    </row>
    <row r="13" spans="1:14" ht="12.75" customHeight="1">
      <c r="A13" s="516" t="s">
        <v>555</v>
      </c>
      <c r="B13" s="517" t="s">
        <v>364</v>
      </c>
      <c r="C13" s="516" t="s">
        <v>556</v>
      </c>
      <c r="D13" s="517" t="s">
        <v>365</v>
      </c>
      <c r="E13" s="518">
        <v>4.9000000000000004</v>
      </c>
      <c r="F13" s="518">
        <v>4</v>
      </c>
      <c r="G13" s="518">
        <v>3.40</v>
      </c>
      <c r="H13" s="518">
        <v>4.70</v>
      </c>
      <c r="I13" s="518">
        <v>7.20</v>
      </c>
      <c r="J13" s="518">
        <v>7.70</v>
      </c>
      <c r="K13" s="518">
        <v>7.60</v>
      </c>
      <c r="L13" s="518">
        <v>6.60</v>
      </c>
      <c r="M13" s="518">
        <v>6.30</v>
      </c>
      <c r="N13" s="518">
        <v>8</v>
      </c>
    </row>
    <row r="14" spans="1:14" ht="12.75" customHeight="1">
      <c r="A14" s="516" t="s">
        <v>557</v>
      </c>
      <c r="B14" s="517" t="s">
        <v>364</v>
      </c>
      <c r="C14" s="516" t="s">
        <v>558</v>
      </c>
      <c r="D14" s="517" t="s">
        <v>365</v>
      </c>
      <c r="E14" s="518">
        <v>30.80</v>
      </c>
      <c r="F14" s="518">
        <v>-1.30</v>
      </c>
      <c r="G14" s="518">
        <v>0</v>
      </c>
      <c r="H14" s="518">
        <v>12.70</v>
      </c>
      <c r="I14" s="518">
        <v>8.50</v>
      </c>
      <c r="J14" s="518">
        <v>36.299999999999997</v>
      </c>
      <c r="K14" s="518">
        <v>1.70</v>
      </c>
      <c r="L14" s="518">
        <v>9</v>
      </c>
      <c r="M14" s="518">
        <v>6.10</v>
      </c>
      <c r="N14" s="518">
        <v>16.90</v>
      </c>
    </row>
    <row r="15" spans="1:14" ht="12.75" customHeight="1">
      <c r="A15" s="498" t="s">
        <v>559</v>
      </c>
      <c r="B15" s="514" t="s">
        <v>364</v>
      </c>
      <c r="C15" s="498" t="s">
        <v>560</v>
      </c>
      <c r="D15" s="514" t="s">
        <v>365</v>
      </c>
      <c r="E15" s="515">
        <v>4.50</v>
      </c>
      <c r="F15" s="515">
        <v>3.30</v>
      </c>
      <c r="G15" s="515">
        <v>2.90</v>
      </c>
      <c r="H15" s="515">
        <v>4.80</v>
      </c>
      <c r="I15" s="515">
        <v>7</v>
      </c>
      <c r="J15" s="515">
        <v>8.6999999999999993</v>
      </c>
      <c r="K15" s="515">
        <v>7</v>
      </c>
      <c r="L15" s="515">
        <v>7.20</v>
      </c>
      <c r="M15" s="515">
        <v>9.40</v>
      </c>
      <c r="N15" s="515">
        <v>11.10</v>
      </c>
    </row>
    <row r="16" spans="1:14" ht="12.75" customHeight="1">
      <c r="A16" s="516" t="s">
        <v>561</v>
      </c>
      <c r="B16" s="517" t="s">
        <v>364</v>
      </c>
      <c r="C16" s="516" t="s">
        <v>556</v>
      </c>
      <c r="D16" s="517" t="s">
        <v>365</v>
      </c>
      <c r="E16" s="518">
        <v>4.70</v>
      </c>
      <c r="F16" s="518">
        <v>3.30</v>
      </c>
      <c r="G16" s="518">
        <v>2.70</v>
      </c>
      <c r="H16" s="518">
        <v>4.0999999999999996</v>
      </c>
      <c r="I16" s="518">
        <v>6.90</v>
      </c>
      <c r="J16" s="518">
        <v>9.6999999999999993</v>
      </c>
      <c r="K16" s="518">
        <v>7.10</v>
      </c>
      <c r="L16" s="518">
        <v>6.90</v>
      </c>
      <c r="M16" s="518">
        <v>9.1999999999999993</v>
      </c>
      <c r="N16" s="518">
        <v>10.90</v>
      </c>
    </row>
    <row r="17" spans="1:14" ht="12.75" customHeight="1">
      <c r="A17" s="516" t="s">
        <v>557</v>
      </c>
      <c r="B17" s="517" t="s">
        <v>364</v>
      </c>
      <c r="C17" s="516" t="s">
        <v>558</v>
      </c>
      <c r="D17" s="517" t="s">
        <v>365</v>
      </c>
      <c r="E17" s="518">
        <v>-2.10</v>
      </c>
      <c r="F17" s="518">
        <v>2.2999999999999998</v>
      </c>
      <c r="G17" s="518">
        <v>8.50</v>
      </c>
      <c r="H17" s="518">
        <v>22.50</v>
      </c>
      <c r="I17" s="518">
        <v>7.30</v>
      </c>
      <c r="J17" s="518">
        <v>-13.90</v>
      </c>
      <c r="K17" s="518">
        <v>3.50</v>
      </c>
      <c r="L17" s="518">
        <v>15.20</v>
      </c>
      <c r="M17" s="518">
        <v>14.50</v>
      </c>
      <c r="N17" s="518">
        <v>16.60</v>
      </c>
    </row>
    <row r="18" spans="1:14" ht="12.75" customHeight="1">
      <c r="A18" s="498" t="s">
        <v>562</v>
      </c>
      <c r="B18" s="514" t="s">
        <v>563</v>
      </c>
      <c r="C18" s="498" t="s">
        <v>564</v>
      </c>
      <c r="D18" s="514" t="s">
        <v>565</v>
      </c>
      <c r="E18" s="515">
        <v>5.20</v>
      </c>
      <c r="F18" s="515">
        <v>5.20</v>
      </c>
      <c r="G18" s="515">
        <v>4.9000000000000004</v>
      </c>
      <c r="H18" s="515">
        <v>4.50</v>
      </c>
      <c r="I18" s="515">
        <v>3.60</v>
      </c>
      <c r="J18" s="515">
        <v>2.70</v>
      </c>
      <c r="K18" s="515">
        <v>2.40</v>
      </c>
      <c r="L18" s="515">
        <v>1.90</v>
      </c>
      <c r="M18" s="515">
        <v>1.60</v>
      </c>
      <c r="N18" s="515">
        <v>1.70</v>
      </c>
    </row>
    <row r="19" spans="1:14" ht="12.75" customHeight="1">
      <c r="A19" s="498" t="s">
        <v>566</v>
      </c>
      <c r="B19" s="514" t="s">
        <v>563</v>
      </c>
      <c r="C19" s="498" t="s">
        <v>567</v>
      </c>
      <c r="D19" s="514" t="s">
        <v>568</v>
      </c>
      <c r="E19" s="519">
        <v>63</v>
      </c>
      <c r="F19" s="519">
        <v>63</v>
      </c>
      <c r="G19" s="519">
        <v>63</v>
      </c>
      <c r="H19" s="519">
        <v>63</v>
      </c>
      <c r="I19" s="519">
        <v>63</v>
      </c>
      <c r="J19" s="519">
        <v>63</v>
      </c>
      <c r="K19" s="519">
        <v>63</v>
      </c>
      <c r="L19" s="519">
        <v>63</v>
      </c>
      <c r="M19" s="519">
        <v>61</v>
      </c>
      <c r="N19" s="519">
        <v>59</v>
      </c>
    </row>
    <row r="20" spans="1:14" ht="12.75" customHeight="1">
      <c r="A20" s="483" t="s">
        <v>569</v>
      </c>
      <c r="B20" s="509" t="s">
        <v>477</v>
      </c>
      <c r="C20" s="483" t="s">
        <v>570</v>
      </c>
      <c r="D20" s="510"/>
      <c r="E20" s="511"/>
      <c r="F20" s="511"/>
      <c r="G20" s="511"/>
      <c r="H20" s="511"/>
      <c r="I20" s="511"/>
      <c r="J20" s="511"/>
      <c r="K20" s="511"/>
      <c r="L20" s="511"/>
      <c r="M20" s="511"/>
      <c r="N20" s="511"/>
    </row>
    <row r="21" spans="1:14" ht="12.75" customHeight="1">
      <c r="A21" s="498" t="s">
        <v>547</v>
      </c>
      <c r="B21" s="514" t="s">
        <v>364</v>
      </c>
      <c r="C21" s="498" t="s">
        <v>548</v>
      </c>
      <c r="D21" s="514" t="s">
        <v>365</v>
      </c>
      <c r="E21" s="515">
        <v>3.50</v>
      </c>
      <c r="F21" s="515">
        <v>1.30</v>
      </c>
      <c r="G21" s="515">
        <v>1.90</v>
      </c>
      <c r="H21" s="515">
        <v>6.50</v>
      </c>
      <c r="I21" s="515">
        <v>6.60</v>
      </c>
      <c r="J21" s="515">
        <v>5</v>
      </c>
      <c r="K21" s="515">
        <v>4.20</v>
      </c>
      <c r="L21" s="515">
        <v>4.30</v>
      </c>
      <c r="M21" s="515">
        <v>3.20</v>
      </c>
      <c r="N21" s="515">
        <v>0.50</v>
      </c>
    </row>
    <row r="22" spans="1:14" ht="12.75" customHeight="1">
      <c r="A22" s="516" t="s">
        <v>555</v>
      </c>
      <c r="B22" s="517" t="s">
        <v>364</v>
      </c>
      <c r="C22" s="516" t="s">
        <v>556</v>
      </c>
      <c r="D22" s="517" t="s">
        <v>365</v>
      </c>
      <c r="E22" s="518">
        <v>2.60</v>
      </c>
      <c r="F22" s="518">
        <v>0.30</v>
      </c>
      <c r="G22" s="518">
        <v>-1</v>
      </c>
      <c r="H22" s="518">
        <v>5.90</v>
      </c>
      <c r="I22" s="518">
        <v>2.80</v>
      </c>
      <c r="J22" s="518">
        <v>-1.40</v>
      </c>
      <c r="K22" s="518">
        <v>3</v>
      </c>
      <c r="L22" s="518">
        <v>1.90</v>
      </c>
      <c r="M22" s="518">
        <v>-1.80</v>
      </c>
      <c r="N22" s="518">
        <v>3.20</v>
      </c>
    </row>
    <row r="23" spans="1:14" ht="12.75" customHeight="1">
      <c r="A23" s="516" t="s">
        <v>557</v>
      </c>
      <c r="B23" s="517" t="s">
        <v>364</v>
      </c>
      <c r="C23" s="516" t="s">
        <v>558</v>
      </c>
      <c r="D23" s="517" t="s">
        <v>365</v>
      </c>
      <c r="E23" s="518">
        <v>7.80</v>
      </c>
      <c r="F23" s="518">
        <v>5.70</v>
      </c>
      <c r="G23" s="518">
        <v>13.70</v>
      </c>
      <c r="H23" s="518">
        <v>9</v>
      </c>
      <c r="I23" s="518">
        <v>20.50</v>
      </c>
      <c r="J23" s="518">
        <v>24.40</v>
      </c>
      <c r="K23" s="518">
        <v>6.90</v>
      </c>
      <c r="L23" s="518">
        <v>10</v>
      </c>
      <c r="M23" s="518">
        <v>14</v>
      </c>
      <c r="N23" s="518">
        <v>-4.5999999999999996</v>
      </c>
    </row>
    <row r="24" spans="1:14" ht="12.75" customHeight="1">
      <c r="A24" s="498" t="s">
        <v>559</v>
      </c>
      <c r="B24" s="514" t="s">
        <v>364</v>
      </c>
      <c r="C24" s="498" t="s">
        <v>560</v>
      </c>
      <c r="D24" s="514" t="s">
        <v>365</v>
      </c>
      <c r="E24" s="515">
        <v>8.90</v>
      </c>
      <c r="F24" s="515">
        <v>4.9000000000000004</v>
      </c>
      <c r="G24" s="515">
        <v>7.60</v>
      </c>
      <c r="H24" s="515">
        <v>10.30</v>
      </c>
      <c r="I24" s="515">
        <v>4.5999999999999996</v>
      </c>
      <c r="J24" s="515">
        <v>7.80</v>
      </c>
      <c r="K24" s="515">
        <v>3</v>
      </c>
      <c r="L24" s="515">
        <v>4.20</v>
      </c>
      <c r="M24" s="515">
        <v>9.50</v>
      </c>
      <c r="N24" s="515">
        <v>9</v>
      </c>
    </row>
    <row r="25" spans="1:14" ht="12.75" customHeight="1">
      <c r="A25" s="516" t="s">
        <v>561</v>
      </c>
      <c r="B25" s="517" t="s">
        <v>364</v>
      </c>
      <c r="C25" s="516" t="s">
        <v>556</v>
      </c>
      <c r="D25" s="517" t="s">
        <v>365</v>
      </c>
      <c r="E25" s="518">
        <v>8.1999999999999993</v>
      </c>
      <c r="F25" s="518">
        <v>4.20</v>
      </c>
      <c r="G25" s="518">
        <v>5.60</v>
      </c>
      <c r="H25" s="518">
        <v>6.70</v>
      </c>
      <c r="I25" s="518">
        <v>4.50</v>
      </c>
      <c r="J25" s="518">
        <v>13.90</v>
      </c>
      <c r="K25" s="518">
        <v>2.10</v>
      </c>
      <c r="L25" s="518">
        <v>1.90</v>
      </c>
      <c r="M25" s="518">
        <v>9.40</v>
      </c>
      <c r="N25" s="518">
        <v>7.10</v>
      </c>
    </row>
    <row r="26" spans="1:14" ht="12.75" customHeight="1">
      <c r="A26" s="516" t="s">
        <v>557</v>
      </c>
      <c r="B26" s="517" t="s">
        <v>364</v>
      </c>
      <c r="C26" s="516" t="s">
        <v>558</v>
      </c>
      <c r="D26" s="517" t="s">
        <v>365</v>
      </c>
      <c r="E26" s="518">
        <v>11.80</v>
      </c>
      <c r="F26" s="518">
        <v>8</v>
      </c>
      <c r="G26" s="518">
        <v>15.20</v>
      </c>
      <c r="H26" s="518">
        <v>23.20</v>
      </c>
      <c r="I26" s="518">
        <v>4.80</v>
      </c>
      <c r="J26" s="518">
        <v>-11.10</v>
      </c>
      <c r="K26" s="518">
        <v>6.60</v>
      </c>
      <c r="L26" s="518">
        <v>13</v>
      </c>
      <c r="M26" s="518">
        <v>9.90</v>
      </c>
      <c r="N26" s="518">
        <v>15.30</v>
      </c>
    </row>
    <row r="27" spans="1:14" ht="12.75" customHeight="1">
      <c r="A27" s="498" t="s">
        <v>562</v>
      </c>
      <c r="B27" s="514" t="s">
        <v>563</v>
      </c>
      <c r="C27" s="498" t="s">
        <v>564</v>
      </c>
      <c r="D27" s="514" t="s">
        <v>565</v>
      </c>
      <c r="E27" s="454">
        <v>7.80</v>
      </c>
      <c r="F27" s="454">
        <v>7.40</v>
      </c>
      <c r="G27" s="454">
        <v>7</v>
      </c>
      <c r="H27" s="454">
        <v>6</v>
      </c>
      <c r="I27" s="454">
        <v>5.20</v>
      </c>
      <c r="J27" s="454">
        <v>4.70</v>
      </c>
      <c r="K27" s="454">
        <v>3.70</v>
      </c>
      <c r="L27" s="454">
        <v>3.40</v>
      </c>
      <c r="M27" s="454">
        <v>3.30</v>
      </c>
      <c r="N27" s="454">
        <v>4.20</v>
      </c>
    </row>
    <row r="28" spans="1:14" ht="12.75" customHeight="1" thickBot="1">
      <c r="A28" s="520" t="s">
        <v>566</v>
      </c>
      <c r="B28" s="732" t="s">
        <v>563</v>
      </c>
      <c r="C28" s="521" t="s">
        <v>567</v>
      </c>
      <c r="D28" s="733" t="s">
        <v>568</v>
      </c>
      <c r="E28" s="523">
        <v>120</v>
      </c>
      <c r="F28" s="523">
        <v>116</v>
      </c>
      <c r="G28" s="523">
        <v>110</v>
      </c>
      <c r="H28" s="523">
        <v>106</v>
      </c>
      <c r="I28" s="523">
        <v>108</v>
      </c>
      <c r="J28" s="523">
        <v>105</v>
      </c>
      <c r="K28" s="523">
        <v>106</v>
      </c>
      <c r="L28" s="523">
        <v>106</v>
      </c>
      <c r="M28" s="523">
        <v>100</v>
      </c>
      <c r="N28" s="523">
        <v>92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8"/>
      <c r="C7" s="289"/>
      <c r="D7" s="508"/>
      <c r="E7" s="901">
        <v>2020</v>
      </c>
      <c r="F7" s="901">
        <v>2021</v>
      </c>
      <c r="G7" s="861"/>
      <c r="H7" s="861"/>
      <c r="I7" s="900"/>
      <c r="J7" s="901">
        <v>2022</v>
      </c>
      <c r="K7" s="861"/>
      <c r="L7" s="861"/>
    </row>
    <row r="8" spans="1:12" s="257" customFormat="1" ht="12.75" customHeight="1">
      <c r="A8" s="291"/>
      <c r="B8" s="525"/>
      <c r="C8" s="291"/>
      <c r="D8" s="525"/>
      <c r="E8" s="299" t="s">
        <v>481</v>
      </c>
      <c r="F8" s="810" t="s">
        <v>478</v>
      </c>
      <c r="G8" s="734" t="s">
        <v>479</v>
      </c>
      <c r="H8" s="734" t="s">
        <v>480</v>
      </c>
      <c r="I8" s="734" t="s">
        <v>481</v>
      </c>
      <c r="J8" s="902" t="s">
        <v>478</v>
      </c>
      <c r="K8" s="299" t="s">
        <v>479</v>
      </c>
      <c r="L8" s="299" t="s">
        <v>480</v>
      </c>
    </row>
    <row r="9" spans="1:12" s="257" customFormat="1" ht="12.75" customHeight="1">
      <c r="A9" s="531" t="s">
        <v>545</v>
      </c>
      <c r="B9" s="527" t="s">
        <v>477</v>
      </c>
      <c r="C9" s="526" t="s">
        <v>546</v>
      </c>
      <c r="D9" s="528"/>
      <c r="E9" s="512"/>
      <c r="F9" s="811"/>
      <c r="G9" s="512"/>
      <c r="H9" s="512"/>
      <c r="I9" s="512"/>
      <c r="J9" s="811"/>
      <c r="K9" s="512"/>
      <c r="L9" s="512"/>
    </row>
    <row r="10" spans="1:12" s="257" customFormat="1" ht="12.75" customHeight="1">
      <c r="A10" s="498" t="s">
        <v>547</v>
      </c>
      <c r="B10" s="514" t="s">
        <v>364</v>
      </c>
      <c r="C10" s="498" t="s">
        <v>548</v>
      </c>
      <c r="D10" s="514" t="s">
        <v>365</v>
      </c>
      <c r="E10" s="515">
        <v>6.40</v>
      </c>
      <c r="F10" s="812">
        <v>6.50</v>
      </c>
      <c r="G10" s="515">
        <v>7.50</v>
      </c>
      <c r="H10" s="515">
        <v>8.50</v>
      </c>
      <c r="I10" s="515">
        <v>9.50</v>
      </c>
      <c r="J10" s="812">
        <v>10.199999999999999</v>
      </c>
      <c r="K10" s="515">
        <v>8.6999999999999993</v>
      </c>
      <c r="L10" s="515">
        <v>7.40</v>
      </c>
    </row>
    <row r="11" spans="1:12" s="257" customFormat="1" ht="12.75" customHeight="1">
      <c r="A11" s="516" t="s">
        <v>549</v>
      </c>
      <c r="B11" s="517" t="s">
        <v>364</v>
      </c>
      <c r="C11" s="516" t="s">
        <v>550</v>
      </c>
      <c r="D11" s="517" t="s">
        <v>365</v>
      </c>
      <c r="E11" s="518">
        <v>1.60</v>
      </c>
      <c r="F11" s="813">
        <v>0</v>
      </c>
      <c r="G11" s="518">
        <v>1.70</v>
      </c>
      <c r="H11" s="518">
        <v>3.30</v>
      </c>
      <c r="I11" s="518">
        <v>5.50</v>
      </c>
      <c r="J11" s="813">
        <v>7.80</v>
      </c>
      <c r="K11" s="518">
        <v>7.10</v>
      </c>
      <c r="L11" s="518">
        <v>6.50</v>
      </c>
    </row>
    <row r="12" spans="1:12" s="257" customFormat="1" ht="12.75" customHeight="1">
      <c r="A12" s="516" t="s">
        <v>551</v>
      </c>
      <c r="B12" s="517" t="s">
        <v>364</v>
      </c>
      <c r="C12" s="516" t="s">
        <v>552</v>
      </c>
      <c r="D12" s="517" t="s">
        <v>365</v>
      </c>
      <c r="E12" s="518">
        <v>7.70</v>
      </c>
      <c r="F12" s="813">
        <v>8.10</v>
      </c>
      <c r="G12" s="518">
        <v>9</v>
      </c>
      <c r="H12" s="518">
        <v>10</v>
      </c>
      <c r="I12" s="518">
        <v>10.80</v>
      </c>
      <c r="J12" s="813">
        <v>11.20</v>
      </c>
      <c r="K12" s="518">
        <v>9.40</v>
      </c>
      <c r="L12" s="518">
        <v>7.90</v>
      </c>
    </row>
    <row r="13" spans="1:12" s="257" customFormat="1" ht="12.75" customHeight="1">
      <c r="A13" s="516" t="s">
        <v>553</v>
      </c>
      <c r="B13" s="517" t="s">
        <v>364</v>
      </c>
      <c r="C13" s="516" t="s">
        <v>554</v>
      </c>
      <c r="D13" s="517" t="s">
        <v>365</v>
      </c>
      <c r="E13" s="518">
        <v>3.70</v>
      </c>
      <c r="F13" s="813">
        <v>3.80</v>
      </c>
      <c r="G13" s="518">
        <v>4.0999999999999996</v>
      </c>
      <c r="H13" s="518">
        <v>4.50</v>
      </c>
      <c r="I13" s="518">
        <v>4.4000000000000004</v>
      </c>
      <c r="J13" s="813">
        <v>5.20</v>
      </c>
      <c r="K13" s="518">
        <v>5.50</v>
      </c>
      <c r="L13" s="518">
        <v>5</v>
      </c>
    </row>
    <row r="14" spans="1:12" s="257" customFormat="1" ht="12.75" customHeight="1">
      <c r="A14" s="516" t="s">
        <v>555</v>
      </c>
      <c r="B14" s="517" t="s">
        <v>364</v>
      </c>
      <c r="C14" s="516" t="s">
        <v>556</v>
      </c>
      <c r="D14" s="517" t="s">
        <v>365</v>
      </c>
      <c r="E14" s="518">
        <v>6.40</v>
      </c>
      <c r="F14" s="813">
        <v>6.50</v>
      </c>
      <c r="G14" s="518">
        <v>7.50</v>
      </c>
      <c r="H14" s="518">
        <v>8.50</v>
      </c>
      <c r="I14" s="518">
        <v>9.50</v>
      </c>
      <c r="J14" s="813">
        <v>10.199999999999999</v>
      </c>
      <c r="K14" s="518">
        <v>8.60</v>
      </c>
      <c r="L14" s="518">
        <v>7.30</v>
      </c>
    </row>
    <row r="15" spans="1:12" s="257" customFormat="1" ht="12.75" customHeight="1">
      <c r="A15" s="516" t="s">
        <v>557</v>
      </c>
      <c r="B15" s="517" t="s">
        <v>364</v>
      </c>
      <c r="C15" s="516" t="s">
        <v>558</v>
      </c>
      <c r="D15" s="517" t="s">
        <v>365</v>
      </c>
      <c r="E15" s="518">
        <v>15.50</v>
      </c>
      <c r="F15" s="813">
        <v>15.80</v>
      </c>
      <c r="G15" s="518">
        <v>11.70</v>
      </c>
      <c r="H15" s="518">
        <v>21.60</v>
      </c>
      <c r="I15" s="518">
        <v>18.30</v>
      </c>
      <c r="J15" s="813">
        <v>22.80</v>
      </c>
      <c r="K15" s="518">
        <v>43.10</v>
      </c>
      <c r="L15" s="518">
        <v>50.80</v>
      </c>
    </row>
    <row r="16" spans="1:12" s="257" customFormat="1" ht="12.75" customHeight="1">
      <c r="A16" s="498" t="s">
        <v>559</v>
      </c>
      <c r="B16" s="514" t="s">
        <v>364</v>
      </c>
      <c r="C16" s="498" t="s">
        <v>560</v>
      </c>
      <c r="D16" s="514" t="s">
        <v>365</v>
      </c>
      <c r="E16" s="515">
        <v>11.30</v>
      </c>
      <c r="F16" s="812">
        <v>12.80</v>
      </c>
      <c r="G16" s="515">
        <v>12.10</v>
      </c>
      <c r="H16" s="515">
        <v>10.80</v>
      </c>
      <c r="I16" s="515">
        <v>8.60</v>
      </c>
      <c r="J16" s="812">
        <v>5.60</v>
      </c>
      <c r="K16" s="515">
        <v>3.20</v>
      </c>
      <c r="L16" s="515">
        <v>2.80</v>
      </c>
    </row>
    <row r="17" spans="1:12" s="257" customFormat="1" ht="12.75" customHeight="1">
      <c r="A17" s="516" t="s">
        <v>561</v>
      </c>
      <c r="B17" s="517" t="s">
        <v>364</v>
      </c>
      <c r="C17" s="516" t="s">
        <v>556</v>
      </c>
      <c r="D17" s="517" t="s">
        <v>365</v>
      </c>
      <c r="E17" s="518">
        <v>11.20</v>
      </c>
      <c r="F17" s="813">
        <v>12.90</v>
      </c>
      <c r="G17" s="518">
        <v>11.90</v>
      </c>
      <c r="H17" s="518">
        <v>10.50</v>
      </c>
      <c r="I17" s="518">
        <v>8.40</v>
      </c>
      <c r="J17" s="813">
        <v>5.30</v>
      </c>
      <c r="K17" s="518">
        <v>2.80</v>
      </c>
      <c r="L17" s="518">
        <v>2.2000000000000002</v>
      </c>
    </row>
    <row r="18" spans="1:12" s="257" customFormat="1" ht="12.75" customHeight="1">
      <c r="A18" s="516" t="s">
        <v>557</v>
      </c>
      <c r="B18" s="517" t="s">
        <v>364</v>
      </c>
      <c r="C18" s="516" t="s">
        <v>558</v>
      </c>
      <c r="D18" s="517" t="s">
        <v>365</v>
      </c>
      <c r="E18" s="518">
        <v>14.10</v>
      </c>
      <c r="F18" s="813">
        <v>12.60</v>
      </c>
      <c r="G18" s="518">
        <v>18.20</v>
      </c>
      <c r="H18" s="518">
        <v>20.30</v>
      </c>
      <c r="I18" s="518">
        <v>15.20</v>
      </c>
      <c r="J18" s="813">
        <v>13.20</v>
      </c>
      <c r="K18" s="518">
        <v>15.20</v>
      </c>
      <c r="L18" s="518">
        <v>17.60</v>
      </c>
    </row>
    <row r="19" spans="1:12" s="257" customFormat="1" ht="12.75" customHeight="1">
      <c r="A19" s="498" t="s">
        <v>562</v>
      </c>
      <c r="B19" s="514" t="s">
        <v>563</v>
      </c>
      <c r="C19" s="498" t="s">
        <v>564</v>
      </c>
      <c r="D19" s="514" t="s">
        <v>565</v>
      </c>
      <c r="E19" s="515">
        <v>1.60</v>
      </c>
      <c r="F19" s="812">
        <v>1.80</v>
      </c>
      <c r="G19" s="515">
        <v>1.80</v>
      </c>
      <c r="H19" s="515">
        <v>1.70</v>
      </c>
      <c r="I19" s="515">
        <v>1.60</v>
      </c>
      <c r="J19" s="812">
        <v>1.50</v>
      </c>
      <c r="K19" s="515">
        <v>1.40</v>
      </c>
      <c r="L19" s="515">
        <v>1.30</v>
      </c>
    </row>
    <row r="20" spans="1:12" s="257" customFormat="1" ht="12.75" customHeight="1">
      <c r="A20" s="498" t="s">
        <v>566</v>
      </c>
      <c r="B20" s="514" t="s">
        <v>563</v>
      </c>
      <c r="C20" s="498" t="s">
        <v>567</v>
      </c>
      <c r="D20" s="514" t="s">
        <v>568</v>
      </c>
      <c r="E20" s="529">
        <v>60</v>
      </c>
      <c r="F20" s="814">
        <v>59</v>
      </c>
      <c r="G20" s="529">
        <v>58</v>
      </c>
      <c r="H20" s="529">
        <v>59</v>
      </c>
      <c r="I20" s="529">
        <v>61</v>
      </c>
      <c r="J20" s="814">
        <v>62</v>
      </c>
      <c r="K20" s="529">
        <v>62</v>
      </c>
      <c r="L20" s="529">
        <v>62</v>
      </c>
    </row>
    <row r="21" spans="1:12" s="257" customFormat="1" ht="12.75" customHeight="1">
      <c r="A21" s="526" t="s">
        <v>569</v>
      </c>
      <c r="B21" s="527" t="s">
        <v>477</v>
      </c>
      <c r="C21" s="526" t="s">
        <v>570</v>
      </c>
      <c r="D21" s="528"/>
      <c r="E21" s="512"/>
      <c r="F21" s="811"/>
      <c r="G21" s="512"/>
      <c r="H21" s="512"/>
      <c r="I21" s="512"/>
      <c r="J21" s="811"/>
      <c r="K21" s="512"/>
      <c r="L21" s="512"/>
    </row>
    <row r="22" spans="1:12" s="257" customFormat="1" ht="12.75" customHeight="1">
      <c r="A22" s="498" t="s">
        <v>547</v>
      </c>
      <c r="B22" s="514" t="s">
        <v>364</v>
      </c>
      <c r="C22" s="498" t="s">
        <v>548</v>
      </c>
      <c r="D22" s="514" t="s">
        <v>365</v>
      </c>
      <c r="E22" s="515">
        <v>1.20</v>
      </c>
      <c r="F22" s="812">
        <v>-0.10</v>
      </c>
      <c r="G22" s="515">
        <v>-2.10</v>
      </c>
      <c r="H22" s="515">
        <v>0.20</v>
      </c>
      <c r="I22" s="515">
        <v>3.90</v>
      </c>
      <c r="J22" s="812">
        <v>7.10</v>
      </c>
      <c r="K22" s="515">
        <v>6.70</v>
      </c>
      <c r="L22" s="515">
        <v>9.3000000000000007</v>
      </c>
    </row>
    <row r="23" spans="1:12" s="257" customFormat="1" ht="12.75" customHeight="1">
      <c r="A23" s="516" t="s">
        <v>555</v>
      </c>
      <c r="B23" s="517" t="s">
        <v>364</v>
      </c>
      <c r="C23" s="516" t="s">
        <v>556</v>
      </c>
      <c r="D23" s="517" t="s">
        <v>365</v>
      </c>
      <c r="E23" s="518">
        <v>-2.50</v>
      </c>
      <c r="F23" s="813">
        <v>-1.70</v>
      </c>
      <c r="G23" s="518">
        <v>2.2999999999999998</v>
      </c>
      <c r="H23" s="518">
        <v>5.70</v>
      </c>
      <c r="I23" s="518">
        <v>6.60</v>
      </c>
      <c r="J23" s="813">
        <v>6.60</v>
      </c>
      <c r="K23" s="518">
        <v>-1.30</v>
      </c>
      <c r="L23" s="518">
        <v>-8.10</v>
      </c>
    </row>
    <row r="24" spans="1:12" s="257" customFormat="1" ht="12.75" customHeight="1">
      <c r="A24" s="516" t="s">
        <v>557</v>
      </c>
      <c r="B24" s="517" t="s">
        <v>364</v>
      </c>
      <c r="C24" s="516" t="s">
        <v>558</v>
      </c>
      <c r="D24" s="517" t="s">
        <v>365</v>
      </c>
      <c r="E24" s="518">
        <v>8.6999999999999993</v>
      </c>
      <c r="F24" s="813">
        <v>3.10</v>
      </c>
      <c r="G24" s="518">
        <v>-10</v>
      </c>
      <c r="H24" s="518">
        <v>-9.90</v>
      </c>
      <c r="I24" s="518">
        <v>-0.90</v>
      </c>
      <c r="J24" s="813">
        <v>8</v>
      </c>
      <c r="K24" s="518">
        <v>22.80</v>
      </c>
      <c r="L24" s="518">
        <v>46.50</v>
      </c>
    </row>
    <row r="25" spans="1:12" s="257" customFormat="1" ht="12.75" customHeight="1">
      <c r="A25" s="498" t="s">
        <v>559</v>
      </c>
      <c r="B25" s="514" t="s">
        <v>364</v>
      </c>
      <c r="C25" s="498" t="s">
        <v>560</v>
      </c>
      <c r="D25" s="514" t="s">
        <v>365</v>
      </c>
      <c r="E25" s="515">
        <v>12.90</v>
      </c>
      <c r="F25" s="812">
        <v>11.10</v>
      </c>
      <c r="G25" s="515">
        <v>9</v>
      </c>
      <c r="H25" s="515">
        <v>8.90</v>
      </c>
      <c r="I25" s="515">
        <v>7</v>
      </c>
      <c r="J25" s="812">
        <v>7.20</v>
      </c>
      <c r="K25" s="530">
        <v>8.10</v>
      </c>
      <c r="L25" s="530">
        <v>8.60</v>
      </c>
    </row>
    <row r="26" spans="1:12" s="257" customFormat="1" ht="12.75" customHeight="1">
      <c r="A26" s="516" t="s">
        <v>561</v>
      </c>
      <c r="B26" s="517" t="s">
        <v>364</v>
      </c>
      <c r="C26" s="516" t="s">
        <v>556</v>
      </c>
      <c r="D26" s="517" t="s">
        <v>365</v>
      </c>
      <c r="E26" s="518">
        <v>12.40</v>
      </c>
      <c r="F26" s="813">
        <v>10.199999999999999</v>
      </c>
      <c r="G26" s="518">
        <v>6</v>
      </c>
      <c r="H26" s="518">
        <v>6.70</v>
      </c>
      <c r="I26" s="518">
        <v>5.80</v>
      </c>
      <c r="J26" s="813">
        <v>7.10</v>
      </c>
      <c r="K26" s="518">
        <v>9</v>
      </c>
      <c r="L26" s="518">
        <v>8.60</v>
      </c>
    </row>
    <row r="27" spans="1:12" s="257" customFormat="1" ht="12.75" customHeight="1">
      <c r="A27" s="516" t="s">
        <v>557</v>
      </c>
      <c r="B27" s="517" t="s">
        <v>364</v>
      </c>
      <c r="C27" s="516" t="s">
        <v>558</v>
      </c>
      <c r="D27" s="517" t="s">
        <v>365</v>
      </c>
      <c r="E27" s="518">
        <v>14.50</v>
      </c>
      <c r="F27" s="813">
        <v>14.20</v>
      </c>
      <c r="G27" s="518">
        <v>20.10</v>
      </c>
      <c r="H27" s="518">
        <v>16.50</v>
      </c>
      <c r="I27" s="518">
        <v>10.80</v>
      </c>
      <c r="J27" s="813">
        <v>7.60</v>
      </c>
      <c r="K27" s="518">
        <v>5.60</v>
      </c>
      <c r="L27" s="518">
        <v>8.90</v>
      </c>
    </row>
    <row r="28" spans="1:12" s="257" customFormat="1" ht="12.75" customHeight="1">
      <c r="A28" s="498" t="s">
        <v>562</v>
      </c>
      <c r="B28" s="514" t="s">
        <v>563</v>
      </c>
      <c r="C28" s="498" t="s">
        <v>564</v>
      </c>
      <c r="D28" s="514" t="s">
        <v>565</v>
      </c>
      <c r="E28" s="931">
        <v>3.70</v>
      </c>
      <c r="F28" s="454">
        <v>4.20</v>
      </c>
      <c r="G28" s="454">
        <v>4.30</v>
      </c>
      <c r="H28" s="454">
        <v>4.20</v>
      </c>
      <c r="I28" s="454">
        <v>3.90</v>
      </c>
      <c r="J28" s="795">
        <v>3.80</v>
      </c>
      <c r="K28" s="454">
        <v>3.60</v>
      </c>
      <c r="L28" s="454">
        <v>3.40</v>
      </c>
    </row>
    <row r="29" spans="1:12" s="257" customFormat="1" ht="12.75" customHeight="1" thickBot="1">
      <c r="A29" s="520" t="s">
        <v>566</v>
      </c>
      <c r="B29" s="732" t="s">
        <v>563</v>
      </c>
      <c r="C29" s="521" t="s">
        <v>567</v>
      </c>
      <c r="D29" s="733" t="s">
        <v>568</v>
      </c>
      <c r="E29" s="523">
        <v>96</v>
      </c>
      <c r="F29" s="815">
        <v>93</v>
      </c>
      <c r="G29" s="523">
        <v>92</v>
      </c>
      <c r="H29" s="523">
        <v>92</v>
      </c>
      <c r="I29" s="523">
        <v>93</v>
      </c>
      <c r="J29" s="815">
        <v>93</v>
      </c>
      <c r="K29" s="523">
        <v>91</v>
      </c>
      <c r="L29" s="523">
        <v>92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419</v>
      </c>
      <c r="B4" s="73" t="s">
        <v>420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3"/>
      <c r="B7" s="423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444</v>
      </c>
      <c r="L8" s="349" t="s">
        <v>444</v>
      </c>
      <c r="M8" s="349" t="s">
        <v>518</v>
      </c>
      <c r="N8" s="349" t="s">
        <v>518</v>
      </c>
    </row>
    <row r="9" spans="1:14" ht="12.75" customHeight="1">
      <c r="A9" s="427"/>
      <c r="B9" s="427"/>
      <c r="C9" s="398"/>
      <c r="D9" s="398"/>
      <c r="E9" s="293"/>
      <c r="F9" s="293"/>
      <c r="G9" s="293"/>
      <c r="H9" s="293"/>
      <c r="I9" s="293"/>
      <c r="J9" s="293"/>
      <c r="K9" s="349" t="s">
        <v>445</v>
      </c>
      <c r="L9" s="349" t="s">
        <v>445</v>
      </c>
      <c r="M9" s="349" t="s">
        <v>517</v>
      </c>
      <c r="N9" s="349" t="s">
        <v>517</v>
      </c>
    </row>
    <row r="10" spans="1:14" ht="12.75" customHeight="1">
      <c r="A10" s="760" t="s">
        <v>571</v>
      </c>
      <c r="B10" s="483" t="s">
        <v>572</v>
      </c>
      <c r="C10" s="532"/>
      <c r="D10" s="747"/>
      <c r="E10" s="533"/>
      <c r="F10" s="533"/>
      <c r="G10" s="533"/>
      <c r="H10" s="533"/>
      <c r="I10" s="533"/>
      <c r="J10" s="533"/>
      <c r="K10" s="356"/>
      <c r="L10" s="356"/>
      <c r="M10" s="356"/>
      <c r="N10" s="356"/>
    </row>
    <row r="11" spans="1:25" ht="12.75" customHeight="1">
      <c r="A11" s="477" t="s">
        <v>573</v>
      </c>
      <c r="B11" s="477" t="s">
        <v>574</v>
      </c>
      <c r="C11" s="534" t="s">
        <v>575</v>
      </c>
      <c r="D11" s="534" t="s">
        <v>389</v>
      </c>
      <c r="E11" s="481">
        <v>27.03</v>
      </c>
      <c r="F11" s="481">
        <v>26.33</v>
      </c>
      <c r="G11" s="481">
        <v>25.65</v>
      </c>
      <c r="H11" s="481">
        <v>25.67</v>
      </c>
      <c r="I11" s="481">
        <v>26.44</v>
      </c>
      <c r="J11" s="481">
        <v>25.65</v>
      </c>
      <c r="K11" s="350">
        <v>24.60</v>
      </c>
      <c r="L11" s="350">
        <v>24.50</v>
      </c>
      <c r="M11" s="350">
        <v>24.30</v>
      </c>
      <c r="N11" s="350">
        <v>24.10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8" t="s">
        <v>477</v>
      </c>
      <c r="B12" s="478" t="s">
        <v>477</v>
      </c>
      <c r="C12" s="535" t="s">
        <v>576</v>
      </c>
      <c r="D12" s="535" t="s">
        <v>577</v>
      </c>
      <c r="E12" s="448">
        <v>0.90</v>
      </c>
      <c r="F12" s="448">
        <v>2.70</v>
      </c>
      <c r="G12" s="448">
        <v>2.70</v>
      </c>
      <c r="H12" s="448">
        <v>-0.10</v>
      </c>
      <c r="I12" s="448">
        <v>-2.90</v>
      </c>
      <c r="J12" s="448">
        <v>3.10</v>
      </c>
      <c r="K12" s="357">
        <v>4.20</v>
      </c>
      <c r="L12" s="357">
        <v>0.60</v>
      </c>
      <c r="M12" s="357">
        <v>0.80</v>
      </c>
      <c r="N12" s="357">
        <v>0.80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7" t="s">
        <v>578</v>
      </c>
      <c r="B13" s="477" t="s">
        <v>578</v>
      </c>
      <c r="C13" s="534" t="s">
        <v>575</v>
      </c>
      <c r="D13" s="534" t="s">
        <v>389</v>
      </c>
      <c r="E13" s="481">
        <v>24.43</v>
      </c>
      <c r="F13" s="481">
        <v>23.39</v>
      </c>
      <c r="G13" s="481">
        <v>21.74</v>
      </c>
      <c r="H13" s="481">
        <v>22.94</v>
      </c>
      <c r="I13" s="481">
        <v>23.19</v>
      </c>
      <c r="J13" s="481">
        <v>21.68</v>
      </c>
      <c r="K13" s="350">
        <v>23.70</v>
      </c>
      <c r="L13" s="350">
        <v>24.50</v>
      </c>
      <c r="M13" s="350">
        <v>23.90</v>
      </c>
      <c r="N13" s="350">
        <v>23.40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8" t="s">
        <v>477</v>
      </c>
      <c r="B14" s="478" t="s">
        <v>477</v>
      </c>
      <c r="C14" s="535" t="s">
        <v>576</v>
      </c>
      <c r="D14" s="535" t="s">
        <v>577</v>
      </c>
      <c r="E14" s="448">
        <v>0.70</v>
      </c>
      <c r="F14" s="448">
        <v>4.50</v>
      </c>
      <c r="G14" s="448">
        <v>7.60</v>
      </c>
      <c r="H14" s="448">
        <v>-5.20</v>
      </c>
      <c r="I14" s="448">
        <v>-1.1000000000000001</v>
      </c>
      <c r="J14" s="448">
        <v>7</v>
      </c>
      <c r="K14" s="357">
        <v>-8.1999999999999993</v>
      </c>
      <c r="L14" s="357">
        <v>-3.50</v>
      </c>
      <c r="M14" s="357">
        <v>2.60</v>
      </c>
      <c r="N14" s="357">
        <v>2.2999999999999998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7" t="s">
        <v>582</v>
      </c>
      <c r="B15" s="477" t="s">
        <v>579</v>
      </c>
      <c r="C15" s="534" t="s">
        <v>580</v>
      </c>
      <c r="D15" s="534" t="s">
        <v>581</v>
      </c>
      <c r="E15" s="454">
        <v>102.30</v>
      </c>
      <c r="F15" s="454">
        <v>105.20</v>
      </c>
      <c r="G15" s="454">
        <v>109.10</v>
      </c>
      <c r="H15" s="454">
        <v>108.70</v>
      </c>
      <c r="I15" s="454">
        <v>106.70</v>
      </c>
      <c r="J15" s="454">
        <v>110.40</v>
      </c>
      <c r="K15" s="358">
        <v>114</v>
      </c>
      <c r="L15" s="358">
        <v>114</v>
      </c>
      <c r="M15" s="358">
        <v>115</v>
      </c>
      <c r="N15" s="358">
        <v>116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8" t="s">
        <v>477</v>
      </c>
      <c r="B16" s="478" t="s">
        <v>477</v>
      </c>
      <c r="C16" s="535" t="s">
        <v>576</v>
      </c>
      <c r="D16" s="535" t="s">
        <v>577</v>
      </c>
      <c r="E16" s="448">
        <v>2.2999999999999998</v>
      </c>
      <c r="F16" s="448">
        <v>2.80</v>
      </c>
      <c r="G16" s="448">
        <v>3.70</v>
      </c>
      <c r="H16" s="448">
        <v>-0.30</v>
      </c>
      <c r="I16" s="448">
        <v>-1.90</v>
      </c>
      <c r="J16" s="448">
        <v>3.40</v>
      </c>
      <c r="K16" s="357">
        <v>3</v>
      </c>
      <c r="L16" s="357">
        <v>0</v>
      </c>
      <c r="M16" s="357">
        <v>1</v>
      </c>
      <c r="N16" s="357">
        <v>1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4" t="s">
        <v>583</v>
      </c>
      <c r="B17" s="474" t="s">
        <v>584</v>
      </c>
      <c r="C17" s="536" t="s">
        <v>580</v>
      </c>
      <c r="D17" s="536" t="s">
        <v>581</v>
      </c>
      <c r="E17" s="537">
        <v>101.20</v>
      </c>
      <c r="F17" s="537">
        <v>104</v>
      </c>
      <c r="G17" s="537">
        <v>107.90</v>
      </c>
      <c r="H17" s="537">
        <v>110.10</v>
      </c>
      <c r="I17" s="537">
        <v>109.60</v>
      </c>
      <c r="J17" s="537">
        <v>114.40</v>
      </c>
      <c r="K17" s="359">
        <v>122</v>
      </c>
      <c r="L17" s="359">
        <v>125</v>
      </c>
      <c r="M17" s="359">
        <v>126</v>
      </c>
      <c r="N17" s="359">
        <v>128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8" t="s">
        <v>477</v>
      </c>
      <c r="B18" s="478" t="s">
        <v>477</v>
      </c>
      <c r="C18" s="535" t="s">
        <v>576</v>
      </c>
      <c r="D18" s="535" t="s">
        <v>577</v>
      </c>
      <c r="E18" s="448">
        <v>1.20</v>
      </c>
      <c r="F18" s="448">
        <v>2.80</v>
      </c>
      <c r="G18" s="448">
        <v>3.70</v>
      </c>
      <c r="H18" s="448">
        <v>2</v>
      </c>
      <c r="I18" s="448">
        <v>-0.50</v>
      </c>
      <c r="J18" s="448">
        <v>4.4000000000000004</v>
      </c>
      <c r="K18" s="357">
        <v>6.40</v>
      </c>
      <c r="L18" s="357">
        <v>2.50</v>
      </c>
      <c r="M18" s="357">
        <v>1.40</v>
      </c>
      <c r="N18" s="357">
        <v>1.20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7" t="s">
        <v>585</v>
      </c>
      <c r="B19" s="477" t="s">
        <v>586</v>
      </c>
      <c r="C19" s="534" t="s">
        <v>580</v>
      </c>
      <c r="D19" s="534" t="s">
        <v>581</v>
      </c>
      <c r="E19" s="454">
        <v>102.60</v>
      </c>
      <c r="F19" s="454">
        <v>106.60</v>
      </c>
      <c r="G19" s="454">
        <v>111.10</v>
      </c>
      <c r="H19" s="454">
        <v>111.50</v>
      </c>
      <c r="I19" s="454">
        <v>112.40</v>
      </c>
      <c r="J19" s="454">
        <v>116.60</v>
      </c>
      <c r="K19" s="358" t="s">
        <v>458</v>
      </c>
      <c r="L19" s="358" t="s">
        <v>458</v>
      </c>
      <c r="M19" s="358" t="s">
        <v>458</v>
      </c>
      <c r="N19" s="358" t="s">
        <v>458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38" t="s">
        <v>477</v>
      </c>
      <c r="B20" s="538" t="s">
        <v>477</v>
      </c>
      <c r="C20" s="735" t="s">
        <v>576</v>
      </c>
      <c r="D20" s="735" t="s">
        <v>577</v>
      </c>
      <c r="E20" s="456">
        <v>2.60</v>
      </c>
      <c r="F20" s="456">
        <v>3.90</v>
      </c>
      <c r="G20" s="456">
        <v>4.30</v>
      </c>
      <c r="H20" s="456">
        <v>0.30</v>
      </c>
      <c r="I20" s="456">
        <v>0.80</v>
      </c>
      <c r="J20" s="456">
        <v>3.80</v>
      </c>
      <c r="K20" s="360" t="s">
        <v>458</v>
      </c>
      <c r="L20" s="360" t="s">
        <v>458</v>
      </c>
      <c r="M20" s="360" t="s">
        <v>458</v>
      </c>
      <c r="N20" s="360" t="s">
        <v>458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419</v>
      </c>
      <c r="B4" s="73" t="s">
        <v>420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3"/>
      <c r="B7" s="423"/>
      <c r="C7" s="370"/>
      <c r="D7" s="370"/>
      <c r="E7" s="401">
        <v>2021</v>
      </c>
      <c r="F7" s="401"/>
      <c r="G7" s="401"/>
      <c r="H7" s="861"/>
      <c r="I7" s="903">
        <v>2022</v>
      </c>
      <c r="J7" s="932"/>
      <c r="K7" s="833"/>
      <c r="L7" s="833"/>
    </row>
    <row r="8" spans="1:12" ht="12.75" customHeight="1">
      <c r="A8" s="426"/>
      <c r="B8" s="426"/>
      <c r="C8" s="541"/>
      <c r="D8" s="541"/>
      <c r="E8" s="299" t="s">
        <v>478</v>
      </c>
      <c r="F8" s="299" t="s">
        <v>479</v>
      </c>
      <c r="G8" s="299" t="s">
        <v>480</v>
      </c>
      <c r="H8" s="299" t="s">
        <v>481</v>
      </c>
      <c r="I8" s="902" t="s">
        <v>478</v>
      </c>
      <c r="J8" s="933" t="s">
        <v>479</v>
      </c>
      <c r="K8" s="352" t="s">
        <v>480</v>
      </c>
      <c r="L8" s="352" t="s">
        <v>481</v>
      </c>
    </row>
    <row r="9" spans="1:12" ht="12.75" customHeight="1" hidden="1">
      <c r="A9" s="427"/>
      <c r="B9" s="427"/>
      <c r="C9" s="398"/>
      <c r="D9" s="398"/>
      <c r="E9" s="293"/>
      <c r="F9" s="293"/>
      <c r="G9" s="293"/>
      <c r="H9" s="361"/>
      <c r="I9" s="293"/>
      <c r="J9" s="934"/>
      <c r="K9" s="349" t="s">
        <v>482</v>
      </c>
      <c r="L9" s="349" t="s">
        <v>444</v>
      </c>
    </row>
    <row r="10" spans="1:12" ht="12.75" customHeight="1">
      <c r="A10" s="427"/>
      <c r="B10" s="427"/>
      <c r="C10" s="398"/>
      <c r="D10" s="398"/>
      <c r="E10" s="293"/>
      <c r="F10" s="293"/>
      <c r="G10" s="293"/>
      <c r="H10" s="809"/>
      <c r="I10" s="904"/>
      <c r="J10" s="293"/>
      <c r="K10" s="353" t="s">
        <v>483</v>
      </c>
      <c r="L10" s="353" t="s">
        <v>445</v>
      </c>
    </row>
    <row r="11" spans="1:12" ht="12.75" customHeight="1">
      <c r="A11" s="760" t="s">
        <v>571</v>
      </c>
      <c r="B11" s="483" t="s">
        <v>572</v>
      </c>
      <c r="C11" s="532"/>
      <c r="D11" s="831"/>
      <c r="E11" s="533"/>
      <c r="F11" s="533"/>
      <c r="G11" s="533"/>
      <c r="H11" s="533"/>
      <c r="I11" s="906"/>
      <c r="J11" s="533"/>
      <c r="K11" s="533"/>
      <c r="L11" s="826"/>
    </row>
    <row r="12" spans="1:21" ht="12.75" customHeight="1">
      <c r="A12" s="477" t="s">
        <v>574</v>
      </c>
      <c r="B12" s="477" t="s">
        <v>574</v>
      </c>
      <c r="C12" s="534" t="s">
        <v>587</v>
      </c>
      <c r="D12" s="534" t="s">
        <v>389</v>
      </c>
      <c r="E12" s="481">
        <v>26.07</v>
      </c>
      <c r="F12" s="481">
        <v>25.64</v>
      </c>
      <c r="G12" s="481">
        <v>25.50</v>
      </c>
      <c r="H12" s="481">
        <v>25.38</v>
      </c>
      <c r="I12" s="480">
        <v>24.65</v>
      </c>
      <c r="J12" s="481">
        <v>24.65</v>
      </c>
      <c r="K12" s="481">
        <v>24.57</v>
      </c>
      <c r="L12" s="823">
        <v>24.60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8" t="s">
        <v>477</v>
      </c>
      <c r="B13" s="478" t="s">
        <v>477</v>
      </c>
      <c r="C13" s="535" t="s">
        <v>576</v>
      </c>
      <c r="D13" s="535" t="s">
        <v>577</v>
      </c>
      <c r="E13" s="448">
        <v>-1.70</v>
      </c>
      <c r="F13" s="448">
        <v>5.50</v>
      </c>
      <c r="G13" s="448">
        <v>3.80</v>
      </c>
      <c r="H13" s="448">
        <v>5.0999999999999996</v>
      </c>
      <c r="I13" s="542">
        <v>5.70</v>
      </c>
      <c r="J13" s="448">
        <v>4</v>
      </c>
      <c r="K13" s="448">
        <v>3.80</v>
      </c>
      <c r="L13" s="827">
        <v>3.20</v>
      </c>
    </row>
    <row r="14" spans="1:24" ht="12.75" customHeight="1">
      <c r="A14" s="477" t="s">
        <v>578</v>
      </c>
      <c r="B14" s="477" t="s">
        <v>578</v>
      </c>
      <c r="C14" s="534" t="s">
        <v>587</v>
      </c>
      <c r="D14" s="534" t="s">
        <v>389</v>
      </c>
      <c r="E14" s="481">
        <v>21.64</v>
      </c>
      <c r="F14" s="481">
        <v>21.27</v>
      </c>
      <c r="G14" s="481">
        <v>21.63</v>
      </c>
      <c r="H14" s="481">
        <v>22.19</v>
      </c>
      <c r="I14" s="480">
        <v>21.99</v>
      </c>
      <c r="J14" s="481">
        <v>23.16</v>
      </c>
      <c r="K14" s="481">
        <v>24.40</v>
      </c>
      <c r="L14" s="823">
        <v>25.10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8" t="s">
        <v>477</v>
      </c>
      <c r="B15" s="478" t="s">
        <v>477</v>
      </c>
      <c r="C15" s="535" t="s">
        <v>576</v>
      </c>
      <c r="D15" s="535" t="s">
        <v>577</v>
      </c>
      <c r="E15" s="448">
        <v>7.40</v>
      </c>
      <c r="F15" s="448">
        <v>15.50</v>
      </c>
      <c r="G15" s="448">
        <v>4.5999999999999996</v>
      </c>
      <c r="H15" s="448">
        <v>0.80</v>
      </c>
      <c r="I15" s="542">
        <v>-1.60</v>
      </c>
      <c r="J15" s="448">
        <v>-8.1999999999999993</v>
      </c>
      <c r="K15" s="448">
        <v>-11.30</v>
      </c>
      <c r="L15" s="827">
        <v>-11.60</v>
      </c>
    </row>
    <row r="16" spans="1:12" ht="12.75" customHeight="1">
      <c r="A16" s="477" t="s">
        <v>582</v>
      </c>
      <c r="B16" s="477" t="s">
        <v>579</v>
      </c>
      <c r="C16" s="534" t="s">
        <v>580</v>
      </c>
      <c r="D16" s="534" t="s">
        <v>581</v>
      </c>
      <c r="E16" s="454">
        <v>108.80</v>
      </c>
      <c r="F16" s="454">
        <v>110.50</v>
      </c>
      <c r="G16" s="454">
        <v>110.80</v>
      </c>
      <c r="H16" s="454">
        <v>110.90</v>
      </c>
      <c r="I16" s="543">
        <v>114.30</v>
      </c>
      <c r="J16" s="454">
        <v>114.20</v>
      </c>
      <c r="K16" s="454">
        <v>113.30</v>
      </c>
      <c r="L16" s="828">
        <v>113</v>
      </c>
    </row>
    <row r="17" spans="1:12" ht="12.75" customHeight="1">
      <c r="A17" s="478" t="s">
        <v>477</v>
      </c>
      <c r="B17" s="478" t="s">
        <v>477</v>
      </c>
      <c r="C17" s="535" t="s">
        <v>576</v>
      </c>
      <c r="D17" s="535" t="s">
        <v>577</v>
      </c>
      <c r="E17" s="448">
        <v>-0.10</v>
      </c>
      <c r="F17" s="448">
        <v>6.30</v>
      </c>
      <c r="G17" s="448">
        <v>3.50</v>
      </c>
      <c r="H17" s="448">
        <v>4.20</v>
      </c>
      <c r="I17" s="647">
        <v>5</v>
      </c>
      <c r="J17" s="620">
        <v>3.40</v>
      </c>
      <c r="K17" s="620">
        <v>2.2999999999999998</v>
      </c>
      <c r="L17" s="827">
        <v>1.80</v>
      </c>
    </row>
    <row r="18" spans="1:12" ht="12.75" customHeight="1">
      <c r="A18" s="474" t="s">
        <v>583</v>
      </c>
      <c r="B18" s="474" t="s">
        <v>584</v>
      </c>
      <c r="C18" s="536" t="s">
        <v>580</v>
      </c>
      <c r="D18" s="536" t="s">
        <v>581</v>
      </c>
      <c r="E18" s="537">
        <v>111.80</v>
      </c>
      <c r="F18" s="537">
        <v>115.20</v>
      </c>
      <c r="G18" s="537">
        <v>116</v>
      </c>
      <c r="H18" s="537">
        <v>114.70</v>
      </c>
      <c r="I18" s="905">
        <v>121</v>
      </c>
      <c r="J18" s="537">
        <v>122.50</v>
      </c>
      <c r="K18" s="829">
        <v>124</v>
      </c>
      <c r="L18" s="829">
        <v>120</v>
      </c>
    </row>
    <row r="19" spans="1:12" ht="12.75" customHeight="1">
      <c r="A19" s="478" t="s">
        <v>477</v>
      </c>
      <c r="B19" s="478" t="s">
        <v>477</v>
      </c>
      <c r="C19" s="535" t="s">
        <v>576</v>
      </c>
      <c r="D19" s="535" t="s">
        <v>577</v>
      </c>
      <c r="E19" s="448">
        <v>0</v>
      </c>
      <c r="F19" s="448">
        <v>8.90</v>
      </c>
      <c r="G19" s="448">
        <v>4.9000000000000004</v>
      </c>
      <c r="H19" s="448">
        <v>4.0999999999999996</v>
      </c>
      <c r="I19" s="794">
        <v>8.1999999999999993</v>
      </c>
      <c r="J19" s="448">
        <v>6.40</v>
      </c>
      <c r="K19" s="827">
        <v>6.50</v>
      </c>
      <c r="L19" s="827">
        <v>4.50</v>
      </c>
    </row>
    <row r="20" spans="1:12" ht="12.75" customHeight="1">
      <c r="A20" s="477" t="s">
        <v>585</v>
      </c>
      <c r="B20" s="477" t="s">
        <v>586</v>
      </c>
      <c r="C20" s="534" t="s">
        <v>580</v>
      </c>
      <c r="D20" s="534" t="s">
        <v>581</v>
      </c>
      <c r="E20" s="454">
        <v>115.30</v>
      </c>
      <c r="F20" s="454">
        <v>116.70</v>
      </c>
      <c r="G20" s="454">
        <v>117.40</v>
      </c>
      <c r="H20" s="454">
        <v>117.20</v>
      </c>
      <c r="I20" s="795">
        <v>123.20</v>
      </c>
      <c r="J20" s="454">
        <v>127.10</v>
      </c>
      <c r="K20" s="823" t="s">
        <v>458</v>
      </c>
      <c r="L20" s="823" t="s">
        <v>458</v>
      </c>
    </row>
    <row r="21" spans="1:12" ht="12.75" customHeight="1" thickBot="1">
      <c r="A21" s="538" t="s">
        <v>477</v>
      </c>
      <c r="B21" s="538" t="s">
        <v>477</v>
      </c>
      <c r="C21" s="735" t="s">
        <v>576</v>
      </c>
      <c r="D21" s="735" t="s">
        <v>577</v>
      </c>
      <c r="E21" s="456">
        <v>1.1000000000000001</v>
      </c>
      <c r="F21" s="456">
        <v>6.90</v>
      </c>
      <c r="G21" s="456">
        <v>3.40</v>
      </c>
      <c r="H21" s="456">
        <v>4</v>
      </c>
      <c r="I21" s="800">
        <v>6.90</v>
      </c>
      <c r="J21" s="456">
        <v>8.90</v>
      </c>
      <c r="K21" s="830" t="s">
        <v>458</v>
      </c>
      <c r="L21" s="830" t="s">
        <v>458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1119</v>
      </c>
      <c r="H1" s="3" t="s">
        <v>30</v>
      </c>
    </row>
    <row r="2" ht="13.5" customHeight="1">
      <c r="A2" s="7" t="s">
        <v>422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987</v>
      </c>
      <c r="B19" s="9">
        <v>29.91</v>
      </c>
      <c r="C19" s="9">
        <v>29.85</v>
      </c>
      <c r="D19" s="9">
        <v>29.80</v>
      </c>
      <c r="E19" s="9">
        <v>29.67</v>
      </c>
      <c r="F19" s="9">
        <v>29.48</v>
      </c>
      <c r="G19" s="9">
        <v>29.23</v>
      </c>
      <c r="H19" s="9">
        <v>28.81</v>
      </c>
      <c r="I19" s="9">
        <v>28.24</v>
      </c>
      <c r="J19" s="9">
        <v>27.45</v>
      </c>
      <c r="K19" s="9">
        <v>26.59</v>
      </c>
      <c r="L19" s="9">
        <v>25.74</v>
      </c>
      <c r="M19" s="9">
        <v>24.93</v>
      </c>
      <c r="N19" s="9">
        <v>24.15</v>
      </c>
      <c r="O19" s="9">
        <v>23.42</v>
      </c>
      <c r="P19" s="9">
        <v>22.94</v>
      </c>
      <c r="Q19" s="9">
        <v>22.50</v>
      </c>
      <c r="R19" s="9">
        <v>22.10</v>
      </c>
      <c r="S19" s="9">
        <v>21.73</v>
      </c>
      <c r="T19" s="9">
        <v>21.37</v>
      </c>
      <c r="U19" s="9">
        <v>21.02</v>
      </c>
      <c r="V19" s="9">
        <v>20.71</v>
      </c>
      <c r="W19" s="9">
        <v>20.45</v>
      </c>
      <c r="X19" s="9">
        <v>20.23</v>
      </c>
      <c r="Y19" s="9">
        <v>20.09</v>
      </c>
      <c r="Z19" s="9">
        <v>20.03</v>
      </c>
      <c r="AA19" s="9">
        <v>19.82</v>
      </c>
      <c r="AB19" s="9">
        <v>19.69</v>
      </c>
      <c r="AC19" s="9">
        <v>19.57</v>
      </c>
      <c r="AD19" s="9">
        <v>19.59</v>
      </c>
      <c r="AE19" s="9">
        <v>19.72</v>
      </c>
      <c r="AF19" s="9">
        <v>19.91</v>
      </c>
      <c r="AG19" s="9">
        <v>20.10</v>
      </c>
      <c r="AH19" s="9">
        <v>20.29</v>
      </c>
      <c r="AI19" s="9">
        <v>20.46</v>
      </c>
      <c r="AJ19" s="9">
        <v>20.69</v>
      </c>
      <c r="AK19" s="9">
        <v>20.89</v>
      </c>
      <c r="AL19" s="9">
        <v>21.30</v>
      </c>
    </row>
    <row r="20" spans="1:38" ht="13.5" customHeight="1">
      <c r="A20" s="14" t="s">
        <v>988</v>
      </c>
      <c r="B20" s="9">
        <v>58.10</v>
      </c>
      <c r="C20" s="9">
        <v>57.99</v>
      </c>
      <c r="D20" s="9">
        <v>57.86</v>
      </c>
      <c r="E20" s="9">
        <v>57.86</v>
      </c>
      <c r="F20" s="9">
        <v>57.88</v>
      </c>
      <c r="G20" s="9">
        <v>58.02</v>
      </c>
      <c r="H20" s="9">
        <v>58.32</v>
      </c>
      <c r="I20" s="9">
        <v>58.76</v>
      </c>
      <c r="J20" s="9">
        <v>59.43</v>
      </c>
      <c r="K20" s="9">
        <v>60.11</v>
      </c>
      <c r="L20" s="9">
        <v>60.79</v>
      </c>
      <c r="M20" s="9">
        <v>61.46</v>
      </c>
      <c r="N20" s="9">
        <v>62.14</v>
      </c>
      <c r="O20" s="9">
        <v>62.79</v>
      </c>
      <c r="P20" s="9">
        <v>63.27</v>
      </c>
      <c r="Q20" s="9">
        <v>63.64</v>
      </c>
      <c r="R20" s="9">
        <v>64</v>
      </c>
      <c r="S20" s="9">
        <v>64.34</v>
      </c>
      <c r="T20" s="9">
        <v>64.59</v>
      </c>
      <c r="U20" s="9">
        <v>64.77</v>
      </c>
      <c r="V20" s="9">
        <v>64.88</v>
      </c>
      <c r="W20" s="9">
        <v>64.97</v>
      </c>
      <c r="X20" s="9">
        <v>64.91</v>
      </c>
      <c r="Y20" s="9">
        <v>64.70</v>
      </c>
      <c r="Z20" s="9">
        <v>64.36</v>
      </c>
      <c r="AA20" s="9">
        <v>63.98</v>
      </c>
      <c r="AB20" s="9">
        <v>63.50</v>
      </c>
      <c r="AC20" s="9">
        <v>63.06</v>
      </c>
      <c r="AD20" s="9">
        <v>62.57</v>
      </c>
      <c r="AE20" s="9">
        <v>61.97</v>
      </c>
      <c r="AF20" s="9">
        <v>61.29</v>
      </c>
      <c r="AG20" s="9">
        <v>60.67</v>
      </c>
      <c r="AH20" s="9">
        <v>60.12</v>
      </c>
      <c r="AI20" s="9">
        <v>59.60</v>
      </c>
      <c r="AJ20" s="9">
        <v>58.81</v>
      </c>
      <c r="AK20" s="9">
        <v>58.49</v>
      </c>
      <c r="AL20" s="9">
        <v>58.08</v>
      </c>
    </row>
    <row r="21" spans="1:38" ht="13.5" customHeight="1">
      <c r="A21" s="10" t="s">
        <v>989</v>
      </c>
      <c r="B21" s="9">
        <v>11.99</v>
      </c>
      <c r="C21" s="9">
        <v>12.16</v>
      </c>
      <c r="D21" s="9">
        <v>12.34</v>
      </c>
      <c r="E21" s="9">
        <v>12.47</v>
      </c>
      <c r="F21" s="9">
        <v>12.64</v>
      </c>
      <c r="G21" s="9">
        <v>12.75</v>
      </c>
      <c r="H21" s="9">
        <v>12.86</v>
      </c>
      <c r="I21" s="9">
        <v>12.99</v>
      </c>
      <c r="J21" s="9">
        <v>13.13</v>
      </c>
      <c r="K21" s="9">
        <v>13.30</v>
      </c>
      <c r="L21" s="9">
        <v>13.47</v>
      </c>
      <c r="M21" s="9">
        <v>13.61</v>
      </c>
      <c r="N21" s="9">
        <v>13.72</v>
      </c>
      <c r="O21" s="9">
        <v>13.80</v>
      </c>
      <c r="P21" s="9">
        <v>13.79</v>
      </c>
      <c r="Q21" s="9">
        <v>13.86</v>
      </c>
      <c r="R21" s="9">
        <v>13.90</v>
      </c>
      <c r="S21" s="9">
        <v>13.94</v>
      </c>
      <c r="T21" s="9">
        <v>14.04</v>
      </c>
      <c r="U21" s="9">
        <v>14.21</v>
      </c>
      <c r="V21" s="9">
        <v>14.41</v>
      </c>
      <c r="W21" s="9">
        <v>14.57</v>
      </c>
      <c r="X21" s="9">
        <v>14.87</v>
      </c>
      <c r="Y21" s="9">
        <v>15.22</v>
      </c>
      <c r="Z21" s="9">
        <v>15.61</v>
      </c>
      <c r="AA21" s="9">
        <v>16.20</v>
      </c>
      <c r="AB21" s="9">
        <v>16.81</v>
      </c>
      <c r="AC21" s="9">
        <v>17.37</v>
      </c>
      <c r="AD21" s="9">
        <v>17.84</v>
      </c>
      <c r="AE21" s="9">
        <v>18.31</v>
      </c>
      <c r="AF21" s="9">
        <v>18.80</v>
      </c>
      <c r="AG21" s="9">
        <v>19.23</v>
      </c>
      <c r="AH21" s="9">
        <v>19.59</v>
      </c>
      <c r="AI21" s="9">
        <v>19.93</v>
      </c>
      <c r="AJ21" s="9">
        <v>20.50</v>
      </c>
      <c r="AK21" s="9">
        <v>20.63</v>
      </c>
      <c r="AL21" s="9">
        <v>20.62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1117</v>
      </c>
      <c r="H1" s="3" t="s">
        <v>30</v>
      </c>
    </row>
    <row r="2" ht="13.5" customHeight="1">
      <c r="A2" s="7" t="s">
        <v>421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990</v>
      </c>
      <c r="B19" s="9">
        <v>75.209999999999994</v>
      </c>
      <c r="C19" s="9">
        <v>75.37</v>
      </c>
      <c r="D19" s="9">
        <v>75.459999999999994</v>
      </c>
      <c r="E19" s="9">
        <v>75.430000000000007</v>
      </c>
      <c r="F19" s="9">
        <v>75.75</v>
      </c>
      <c r="G19" s="9">
        <v>76.22</v>
      </c>
      <c r="H19" s="9">
        <v>76.459999999999994</v>
      </c>
      <c r="I19" s="9">
        <v>76.67</v>
      </c>
      <c r="J19" s="9">
        <v>76.69</v>
      </c>
      <c r="K19" s="9">
        <v>77.36</v>
      </c>
      <c r="L19" s="9">
        <v>77.48</v>
      </c>
      <c r="M19" s="9">
        <v>78.03</v>
      </c>
      <c r="N19" s="9">
        <v>78.14</v>
      </c>
      <c r="O19" s="9">
        <v>78.39</v>
      </c>
      <c r="P19" s="9">
        <v>78.510000000000005</v>
      </c>
      <c r="Q19" s="9">
        <v>78.70</v>
      </c>
      <c r="R19" s="9">
        <v>78.64</v>
      </c>
      <c r="S19" s="9">
        <v>79.20</v>
      </c>
      <c r="T19" s="9">
        <v>79.34</v>
      </c>
      <c r="U19" s="9">
        <v>79.849999999999994</v>
      </c>
      <c r="V19" s="9">
        <v>80.06</v>
      </c>
      <c r="W19" s="9">
        <v>80.290000000000006</v>
      </c>
      <c r="X19" s="9">
        <v>80.30</v>
      </c>
      <c r="Y19" s="9">
        <v>80.63</v>
      </c>
      <c r="Z19" s="9">
        <v>80.83</v>
      </c>
      <c r="AA19" s="9">
        <v>80.989999999999995</v>
      </c>
      <c r="AB19" s="9">
        <v>81.16</v>
      </c>
      <c r="AC19" s="9">
        <v>81.73</v>
      </c>
      <c r="AD19" s="9">
        <v>81.45</v>
      </c>
      <c r="AE19" s="9">
        <v>81.83</v>
      </c>
      <c r="AF19" s="9">
        <v>81.849999999999994</v>
      </c>
      <c r="AG19" s="9">
        <v>81.89</v>
      </c>
      <c r="AH19" s="9">
        <v>82.10</v>
      </c>
      <c r="AI19" s="9">
        <v>81.38</v>
      </c>
      <c r="AJ19" s="9">
        <v>80.510000000000005</v>
      </c>
      <c r="AK19" s="9">
        <v>82.72</v>
      </c>
      <c r="AL19" s="9">
        <v>82.89</v>
      </c>
    </row>
    <row r="20" spans="1:38" ht="13.5" customHeight="1">
      <c r="A20" s="14" t="s">
        <v>991</v>
      </c>
      <c r="B20" s="9">
        <v>67.88</v>
      </c>
      <c r="C20" s="9">
        <v>68.13</v>
      </c>
      <c r="D20" s="9">
        <v>68.14</v>
      </c>
      <c r="E20" s="9">
        <v>67.569999999999993</v>
      </c>
      <c r="F20" s="9">
        <v>68.23</v>
      </c>
      <c r="G20" s="9">
        <v>68.540000000000006</v>
      </c>
      <c r="H20" s="9">
        <v>69.28</v>
      </c>
      <c r="I20" s="9">
        <v>69.52</v>
      </c>
      <c r="J20" s="9">
        <v>69.709999999999994</v>
      </c>
      <c r="K20" s="9">
        <v>70.349999999999994</v>
      </c>
      <c r="L20" s="9">
        <v>70.489999999999995</v>
      </c>
      <c r="M20" s="9">
        <v>71.11</v>
      </c>
      <c r="N20" s="9">
        <v>71.400000000000006</v>
      </c>
      <c r="O20" s="9">
        <v>71.63</v>
      </c>
      <c r="P20" s="9">
        <v>72.03</v>
      </c>
      <c r="Q20" s="9">
        <v>72.08</v>
      </c>
      <c r="R20" s="9">
        <v>72.06</v>
      </c>
      <c r="S20" s="9">
        <v>72.56</v>
      </c>
      <c r="T20" s="9">
        <v>72.91</v>
      </c>
      <c r="U20" s="9">
        <v>73.44</v>
      </c>
      <c r="V20" s="9">
        <v>73.67</v>
      </c>
      <c r="W20" s="9">
        <v>74.02</v>
      </c>
      <c r="X20" s="9">
        <v>74.17</v>
      </c>
      <c r="Y20" s="9">
        <v>74.400000000000006</v>
      </c>
      <c r="Z20" s="9">
        <v>74.709999999999994</v>
      </c>
      <c r="AA20" s="9">
        <v>74.959999999999994</v>
      </c>
      <c r="AB20" s="9">
        <v>75.150000000000006</v>
      </c>
      <c r="AC20" s="9">
        <v>75.709999999999994</v>
      </c>
      <c r="AD20" s="9">
        <v>75.61</v>
      </c>
      <c r="AE20" s="9">
        <v>76.040000000000006</v>
      </c>
      <c r="AF20" s="9">
        <v>76</v>
      </c>
      <c r="AG20" s="9">
        <v>76.08</v>
      </c>
      <c r="AH20" s="9">
        <v>76.33</v>
      </c>
      <c r="AI20" s="9">
        <v>75.30</v>
      </c>
      <c r="AJ20" s="9">
        <v>74.09</v>
      </c>
      <c r="AK20" s="9">
        <v>77.069999999999993</v>
      </c>
      <c r="AL20" s="9">
        <v>77.290000000000006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1115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405</v>
      </c>
    </row>
    <row r="18" spans="1:73" ht="13.5" customHeight="1">
      <c r="A18" s="174"/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992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-21.03</v>
      </c>
      <c r="S19" s="9">
        <v>-14.67</v>
      </c>
      <c r="T19" s="9">
        <v>-14.67</v>
      </c>
      <c r="U19" s="9">
        <v>5.77</v>
      </c>
      <c r="V19" s="9">
        <v>16.670000000000002</v>
      </c>
      <c r="W19" s="9">
        <v>15.20</v>
      </c>
      <c r="X19" s="9">
        <v>8.33</v>
      </c>
      <c r="Y19" s="9">
        <v>-9.98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993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>
        <v>-35.51</v>
      </c>
      <c r="S20" s="9">
        <v>-28.28</v>
      </c>
      <c r="T20" s="9">
        <v>-27.72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1140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>
        <v>14.48</v>
      </c>
      <c r="S21" s="9">
        <v>13.60</v>
      </c>
      <c r="T21" s="9">
        <v>13.05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1148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930</v>
      </c>
      <c r="B19" s="187">
        <v>0.23</v>
      </c>
      <c r="C19" s="187">
        <v>0.30</v>
      </c>
      <c r="D19" s="187">
        <v>0.35</v>
      </c>
      <c r="E19" s="187">
        <v>0.27</v>
      </c>
      <c r="F19" s="187">
        <v>0.54</v>
      </c>
      <c r="G19" s="187">
        <v>0.61</v>
      </c>
      <c r="H19" s="187">
        <v>0.59</v>
      </c>
      <c r="I19" s="187">
        <v>0.74</v>
      </c>
      <c r="J19" s="187">
        <v>0.62</v>
      </c>
      <c r="K19" s="187">
        <v>0.54</v>
      </c>
      <c r="L19" s="187">
        <v>0.56000000000000005</v>
      </c>
      <c r="M19" s="187">
        <v>0.27</v>
      </c>
      <c r="N19" s="187">
        <v>0.04</v>
      </c>
      <c r="O19" s="187">
        <v>0.14000000000000001</v>
      </c>
      <c r="P19" s="187">
        <v>0.15</v>
      </c>
      <c r="Q19" s="187">
        <v>-0.19</v>
      </c>
      <c r="R19" s="187">
        <v>2.16</v>
      </c>
      <c r="S19" s="187">
        <v>3.07</v>
      </c>
      <c r="T19" s="187">
        <v>3.60</v>
      </c>
      <c r="U19" s="187">
        <v>2.92</v>
      </c>
      <c r="V19" s="187">
        <v>3.97</v>
      </c>
      <c r="W19" s="187">
        <v>3.39</v>
      </c>
      <c r="X19" s="187">
        <v>2.98</v>
      </c>
      <c r="Y19" s="187">
        <v>4.34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931</v>
      </c>
      <c r="B20" s="187">
        <v>1.90</v>
      </c>
      <c r="C20" s="187">
        <v>2.2999999999999998</v>
      </c>
      <c r="D20" s="187">
        <v>2.40</v>
      </c>
      <c r="E20" s="187">
        <v>2.10</v>
      </c>
      <c r="F20" s="187">
        <v>2.70</v>
      </c>
      <c r="G20" s="187">
        <v>2.80</v>
      </c>
      <c r="H20" s="187">
        <v>2.80</v>
      </c>
      <c r="I20" s="187">
        <v>3</v>
      </c>
      <c r="J20" s="187">
        <v>3.60</v>
      </c>
      <c r="K20" s="187">
        <v>3.10</v>
      </c>
      <c r="L20" s="187">
        <v>3.30</v>
      </c>
      <c r="M20" s="187">
        <v>2.60</v>
      </c>
      <c r="N20" s="187">
        <v>2.2000000000000002</v>
      </c>
      <c r="O20" s="187">
        <v>2.90</v>
      </c>
      <c r="P20" s="187">
        <v>4.0999999999999996</v>
      </c>
      <c r="Q20" s="187">
        <v>6.10</v>
      </c>
      <c r="R20" s="187">
        <v>11.20</v>
      </c>
      <c r="S20" s="187">
        <v>15.80</v>
      </c>
      <c r="T20" s="187">
        <v>17.60</v>
      </c>
      <c r="U20" s="187">
        <v>15.32</v>
      </c>
      <c r="V20" s="187">
        <v>13.78</v>
      </c>
      <c r="W20" s="187">
        <v>9.7799999999999994</v>
      </c>
      <c r="X20" s="187">
        <v>6.95</v>
      </c>
      <c r="Y20" s="187">
        <v>7.72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730</v>
      </c>
      <c r="B21" s="187">
        <v>1.67</v>
      </c>
      <c r="C21" s="187">
        <v>2</v>
      </c>
      <c r="D21" s="187">
        <v>2.0499999999999998</v>
      </c>
      <c r="E21" s="187">
        <v>1.83</v>
      </c>
      <c r="F21" s="187">
        <v>2.16</v>
      </c>
      <c r="G21" s="187">
        <v>2.19</v>
      </c>
      <c r="H21" s="187">
        <v>2.21</v>
      </c>
      <c r="I21" s="187">
        <v>2.2599999999999998</v>
      </c>
      <c r="J21" s="187">
        <v>2.98</v>
      </c>
      <c r="K21" s="187">
        <v>2.56</v>
      </c>
      <c r="L21" s="187">
        <v>2.74</v>
      </c>
      <c r="M21" s="187">
        <v>2.33</v>
      </c>
      <c r="N21" s="187">
        <v>2.16</v>
      </c>
      <c r="O21" s="187">
        <v>2.76</v>
      </c>
      <c r="P21" s="187">
        <v>3.96</v>
      </c>
      <c r="Q21" s="187">
        <v>6.29</v>
      </c>
      <c r="R21" s="187">
        <v>9.0399999999999991</v>
      </c>
      <c r="S21" s="187">
        <v>12.73</v>
      </c>
      <c r="T21" s="187">
        <v>14</v>
      </c>
      <c r="U21" s="187">
        <v>12.40</v>
      </c>
      <c r="V21" s="187">
        <v>9.81</v>
      </c>
      <c r="W21" s="187">
        <v>6.38</v>
      </c>
      <c r="X21" s="187">
        <v>3.97</v>
      </c>
      <c r="Y21" s="187">
        <v>3.38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1130</v>
      </c>
      <c r="H1" s="3" t="s">
        <v>30</v>
      </c>
    </row>
    <row r="2" ht="13.5" customHeight="1">
      <c r="A2" s="176" t="s">
        <v>290</v>
      </c>
    </row>
    <row r="3" ht="13.5" customHeight="1">
      <c r="A3" s="176" t="s">
        <v>109</v>
      </c>
    </row>
    <row r="18" spans="2:73" ht="13.5" customHeight="1">
      <c r="B18" s="12" t="s">
        <v>994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995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1042</v>
      </c>
      <c r="AA18" s="12">
        <v>2</v>
      </c>
      <c r="AB18" s="12">
        <v>3</v>
      </c>
      <c r="AC18" s="12">
        <v>4</v>
      </c>
      <c r="AD18" s="12">
        <v>5</v>
      </c>
      <c r="AE18" s="12">
        <v>6</v>
      </c>
      <c r="AF18" s="12">
        <v>7</v>
      </c>
      <c r="AG18" s="12">
        <v>8</v>
      </c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996</v>
      </c>
      <c r="B19" s="194">
        <v>-0.345</v>
      </c>
      <c r="C19" s="194">
        <v>-0.14280000000000001</v>
      </c>
      <c r="D19" s="194">
        <v>-0.0528</v>
      </c>
      <c r="E19" s="194">
        <v>0.21980000000000002</v>
      </c>
      <c r="F19" s="194">
        <v>-0.092200000000000004</v>
      </c>
      <c r="G19" s="194">
        <v>0.4446</v>
      </c>
      <c r="H19" s="194">
        <v>0.33279999999999998</v>
      </c>
      <c r="I19" s="194">
        <v>0.45519999999999999</v>
      </c>
      <c r="J19" s="194">
        <v>1.0018</v>
      </c>
      <c r="K19" s="194">
        <v>4.9356</v>
      </c>
      <c r="L19" s="194">
        <v>6.8748000000000005</v>
      </c>
      <c r="M19" s="194">
        <v>4.5276000000000005</v>
      </c>
      <c r="N19" s="194">
        <v>5.64</v>
      </c>
      <c r="O19" s="194">
        <v>3.8752</v>
      </c>
      <c r="P19" s="194">
        <v>6.5171999999999999</v>
      </c>
      <c r="Q19" s="194">
        <v>2.6398000000000001</v>
      </c>
      <c r="R19" s="194">
        <v>0.66979999999999995</v>
      </c>
      <c r="S19" s="194">
        <v>0.22559999999999999</v>
      </c>
      <c r="T19" s="194">
        <v>-0.031199999999999999</v>
      </c>
      <c r="U19" s="194">
        <v>-0.20980000000000001</v>
      </c>
      <c r="V19" s="194">
        <v>0.4748</v>
      </c>
      <c r="W19" s="194">
        <v>0.84760000000000002</v>
      </c>
      <c r="X19" s="194">
        <v>3.9388000000000001</v>
      </c>
      <c r="Y19" s="194">
        <v>4.1736000000000004</v>
      </c>
      <c r="Z19" s="194">
        <v>0.43</v>
      </c>
      <c r="AA19" s="194">
        <v>0.40820000000000001</v>
      </c>
      <c r="AB19" s="194">
        <v>0.36419999999999997</v>
      </c>
      <c r="AC19" s="194">
        <v>0.85980000000000001</v>
      </c>
      <c r="AD19" s="194">
        <v>0.30080000000000001</v>
      </c>
      <c r="AE19" s="194">
        <v>0.27160000000000001</v>
      </c>
      <c r="AF19" s="194">
        <v>0.26580000000000004</v>
      </c>
      <c r="AG19" s="194">
        <v>0.34420000000000001</v>
      </c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997</v>
      </c>
      <c r="B20" s="194">
        <v>0</v>
      </c>
      <c r="C20" s="194">
        <v>0</v>
      </c>
      <c r="D20" s="194">
        <v>0.035000000000000003</v>
      </c>
      <c r="E20" s="194">
        <v>0.20699999999999999</v>
      </c>
      <c r="F20" s="194">
        <v>0.075999999999999998</v>
      </c>
      <c r="G20" s="194">
        <v>0.029000000000000001</v>
      </c>
      <c r="H20" s="194">
        <v>0.035000000000000003</v>
      </c>
      <c r="I20" s="194">
        <v>0.045</v>
      </c>
      <c r="J20" s="194">
        <v>0.248</v>
      </c>
      <c r="K20" s="194">
        <v>2.9289999999999998</v>
      </c>
      <c r="L20" s="194">
        <v>5.005</v>
      </c>
      <c r="M20" s="194">
        <v>3.4079999999999999</v>
      </c>
      <c r="N20" s="194">
        <v>4.8559999999999999</v>
      </c>
      <c r="O20" s="194">
        <v>4.1619999999999999</v>
      </c>
      <c r="P20" s="194">
        <v>6.093</v>
      </c>
      <c r="Q20" s="194">
        <v>2.5790000000000002</v>
      </c>
      <c r="R20" s="194">
        <v>0.67200000000000004</v>
      </c>
      <c r="S20" s="194">
        <v>0.083000000000000004</v>
      </c>
      <c r="T20" s="194">
        <v>0.016</v>
      </c>
      <c r="U20" s="194">
        <v>0.028000000000000001</v>
      </c>
      <c r="V20" s="194">
        <v>0.047</v>
      </c>
      <c r="W20" s="194">
        <v>0.33900000000000002</v>
      </c>
      <c r="X20" s="194">
        <v>2.464</v>
      </c>
      <c r="Y20" s="194">
        <v>2.995</v>
      </c>
      <c r="Z20" s="194">
        <v>1.0349999999999999</v>
      </c>
      <c r="AA20" s="9">
        <v>1.4379999999999999</v>
      </c>
      <c r="AB20" s="9">
        <v>0.91</v>
      </c>
      <c r="AC20" s="9">
        <v>0.46300000000000002</v>
      </c>
      <c r="AD20" s="9">
        <v>0.111</v>
      </c>
      <c r="AE20" s="9">
        <v>0.025</v>
      </c>
      <c r="AF20" s="9">
        <v>0.193</v>
      </c>
      <c r="AG20" s="9">
        <v>0.33900000000000002</v>
      </c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998</v>
      </c>
      <c r="B21" s="194">
        <v>-0.345</v>
      </c>
      <c r="C21" s="194">
        <v>-0.14280000000000001</v>
      </c>
      <c r="D21" s="194">
        <v>-0.087800000000000003</v>
      </c>
      <c r="E21" s="194">
        <v>0.012800000000000001</v>
      </c>
      <c r="F21" s="194">
        <v>-0.16819999999999999</v>
      </c>
      <c r="G21" s="194">
        <v>0.41560000000000002</v>
      </c>
      <c r="H21" s="194">
        <v>0.29780000000000001</v>
      </c>
      <c r="I21" s="194">
        <v>0.41020000000000001</v>
      </c>
      <c r="J21" s="194">
        <v>0.75379999999999991</v>
      </c>
      <c r="K21" s="194">
        <v>2.0065999999999997</v>
      </c>
      <c r="L21" s="194">
        <v>1.8697999999999999</v>
      </c>
      <c r="M21" s="194">
        <v>1.1195999999999999</v>
      </c>
      <c r="N21" s="194">
        <v>0.78400000000000003</v>
      </c>
      <c r="O21" s="194">
        <v>-0.2868</v>
      </c>
      <c r="P21" s="194">
        <v>0.42419999999999997</v>
      </c>
      <c r="Q21" s="194">
        <v>0.0608</v>
      </c>
      <c r="R21" s="194">
        <v>-0.0022000000000000001</v>
      </c>
      <c r="S21" s="194">
        <v>0.1426</v>
      </c>
      <c r="T21" s="194">
        <v>-0.047200000000000006</v>
      </c>
      <c r="U21" s="194">
        <v>-0.23780000000000001</v>
      </c>
      <c r="V21" s="194">
        <v>0.42780000000000001</v>
      </c>
      <c r="W21" s="194">
        <v>0.50860000000000005</v>
      </c>
      <c r="X21" s="194">
        <v>1.4747999999999999</v>
      </c>
      <c r="Y21" s="194">
        <v>1.1785999999999999</v>
      </c>
      <c r="Z21" s="194">
        <v>-0.605</v>
      </c>
      <c r="AA21" s="9">
        <v>-1.0298</v>
      </c>
      <c r="AB21" s="9">
        <v>-0.54579999999999995</v>
      </c>
      <c r="AC21" s="9">
        <v>0.39679999999999999</v>
      </c>
      <c r="AD21" s="9">
        <v>0.18980000000000002</v>
      </c>
      <c r="AE21" s="9">
        <v>0.24659999999999999</v>
      </c>
      <c r="AF21" s="9">
        <v>0.072800000000000004</v>
      </c>
      <c r="AG21" s="9">
        <v>0.0051999999999999998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1127</v>
      </c>
      <c r="B3" s="22" t="s">
        <v>1128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444</v>
      </c>
      <c r="L8" s="349" t="s">
        <v>444</v>
      </c>
      <c r="M8" s="349" t="s">
        <v>518</v>
      </c>
      <c r="N8" s="349" t="s">
        <v>518</v>
      </c>
    </row>
    <row r="9" spans="1:14" ht="12.75" customHeight="1">
      <c r="A9" s="427"/>
      <c r="B9" s="426"/>
      <c r="C9" s="398"/>
      <c r="D9" s="398"/>
      <c r="E9" s="293"/>
      <c r="F9" s="293"/>
      <c r="G9" s="293"/>
      <c r="H9" s="293"/>
      <c r="I9" s="293"/>
      <c r="J9" s="293"/>
      <c r="K9" s="349" t="s">
        <v>445</v>
      </c>
      <c r="L9" s="349" t="s">
        <v>445</v>
      </c>
      <c r="M9" s="349" t="s">
        <v>517</v>
      </c>
      <c r="N9" s="349" t="s">
        <v>517</v>
      </c>
    </row>
    <row r="10" spans="1:14" ht="12.75" customHeight="1">
      <c r="A10" s="832" t="s">
        <v>588</v>
      </c>
      <c r="B10" s="474" t="s">
        <v>589</v>
      </c>
      <c r="C10" s="737" t="s">
        <v>590</v>
      </c>
      <c r="D10" s="737" t="s">
        <v>591</v>
      </c>
      <c r="E10" s="545">
        <v>10554</v>
      </c>
      <c r="F10" s="545">
        <v>10579</v>
      </c>
      <c r="G10" s="545">
        <v>10610</v>
      </c>
      <c r="H10" s="545">
        <v>10650</v>
      </c>
      <c r="I10" s="545">
        <v>10694</v>
      </c>
      <c r="J10" s="862">
        <v>10495</v>
      </c>
      <c r="K10" s="545">
        <v>10517</v>
      </c>
      <c r="L10" s="362">
        <v>10857</v>
      </c>
      <c r="M10" s="362">
        <v>10872</v>
      </c>
      <c r="N10" s="362">
        <v>10884</v>
      </c>
    </row>
    <row r="11" spans="1:14" ht="12.75" customHeight="1">
      <c r="A11" s="738" t="s">
        <v>477</v>
      </c>
      <c r="B11" s="738" t="s">
        <v>477</v>
      </c>
      <c r="C11" s="517" t="s">
        <v>364</v>
      </c>
      <c r="D11" s="517" t="s">
        <v>365</v>
      </c>
      <c r="E11" s="448">
        <v>0.10</v>
      </c>
      <c r="F11" s="448">
        <v>0.20</v>
      </c>
      <c r="G11" s="448">
        <v>0.30</v>
      </c>
      <c r="H11" s="448">
        <v>0.40</v>
      </c>
      <c r="I11" s="448">
        <v>0.40</v>
      </c>
      <c r="J11" s="863">
        <v>-1.90</v>
      </c>
      <c r="K11" s="448">
        <v>0.20</v>
      </c>
      <c r="L11" s="357">
        <v>3.20</v>
      </c>
      <c r="M11" s="357">
        <v>0.10</v>
      </c>
      <c r="N11" s="357">
        <v>0.10</v>
      </c>
    </row>
    <row r="12" spans="1:14" ht="12.75" customHeight="1">
      <c r="A12" s="516" t="s">
        <v>592</v>
      </c>
      <c r="B12" s="516" t="s">
        <v>593</v>
      </c>
      <c r="C12" s="517" t="s">
        <v>590</v>
      </c>
      <c r="D12" s="517" t="s">
        <v>591</v>
      </c>
      <c r="E12" s="546">
        <v>2082</v>
      </c>
      <c r="F12" s="546">
        <v>2106</v>
      </c>
      <c r="G12" s="546">
        <v>2133</v>
      </c>
      <c r="H12" s="546">
        <v>2160</v>
      </c>
      <c r="I12" s="546">
        <v>2188</v>
      </c>
      <c r="J12" s="907">
        <v>2171</v>
      </c>
      <c r="K12" s="546">
        <v>2197</v>
      </c>
      <c r="L12" s="363">
        <v>2312</v>
      </c>
      <c r="M12" s="363">
        <v>2324</v>
      </c>
      <c r="N12" s="363">
        <v>2331</v>
      </c>
    </row>
    <row r="13" spans="1:14" ht="12.75" customHeight="1">
      <c r="A13" s="638" t="s">
        <v>477</v>
      </c>
      <c r="B13" s="638" t="s">
        <v>477</v>
      </c>
      <c r="C13" s="517" t="s">
        <v>364</v>
      </c>
      <c r="D13" s="517" t="s">
        <v>365</v>
      </c>
      <c r="E13" s="448">
        <v>0.90</v>
      </c>
      <c r="F13" s="448">
        <v>1.20</v>
      </c>
      <c r="G13" s="448">
        <v>1.30</v>
      </c>
      <c r="H13" s="448">
        <v>1.30</v>
      </c>
      <c r="I13" s="448">
        <v>1.30</v>
      </c>
      <c r="J13" s="863">
        <v>-0.80</v>
      </c>
      <c r="K13" s="448">
        <v>1.20</v>
      </c>
      <c r="L13" s="357">
        <v>5.30</v>
      </c>
      <c r="M13" s="357">
        <v>0.50</v>
      </c>
      <c r="N13" s="357">
        <v>0.30</v>
      </c>
    </row>
    <row r="14" spans="1:14" ht="12.75" customHeight="1">
      <c r="A14" s="516" t="s">
        <v>594</v>
      </c>
      <c r="B14" s="516" t="s">
        <v>595</v>
      </c>
      <c r="C14" s="517" t="s">
        <v>590</v>
      </c>
      <c r="D14" s="517" t="s">
        <v>591</v>
      </c>
      <c r="E14" s="546">
        <v>6540</v>
      </c>
      <c r="F14" s="546">
        <v>6484</v>
      </c>
      <c r="G14" s="546">
        <v>6437</v>
      </c>
      <c r="H14" s="546">
        <v>6403</v>
      </c>
      <c r="I14" s="546">
        <v>6374</v>
      </c>
      <c r="J14" s="907">
        <v>6172</v>
      </c>
      <c r="K14" s="546">
        <v>6151</v>
      </c>
      <c r="L14" s="363">
        <v>6306</v>
      </c>
      <c r="M14" s="363">
        <v>6284</v>
      </c>
      <c r="N14" s="363">
        <v>6275</v>
      </c>
    </row>
    <row r="15" spans="1:14" ht="12.75" customHeight="1">
      <c r="A15" s="638" t="s">
        <v>477</v>
      </c>
      <c r="B15" s="638" t="s">
        <v>477</v>
      </c>
      <c r="C15" s="517" t="s">
        <v>364</v>
      </c>
      <c r="D15" s="517" t="s">
        <v>365</v>
      </c>
      <c r="E15" s="448">
        <v>-0.80</v>
      </c>
      <c r="F15" s="448">
        <v>-0.90</v>
      </c>
      <c r="G15" s="448">
        <v>-0.70</v>
      </c>
      <c r="H15" s="448">
        <v>-0.50</v>
      </c>
      <c r="I15" s="448">
        <v>-0.40</v>
      </c>
      <c r="J15" s="863">
        <v>-3.20</v>
      </c>
      <c r="K15" s="448">
        <v>-0.30</v>
      </c>
      <c r="L15" s="357">
        <v>2.50</v>
      </c>
      <c r="M15" s="357">
        <v>-0.30</v>
      </c>
      <c r="N15" s="357">
        <v>-0.10</v>
      </c>
    </row>
    <row r="16" spans="1:14" ht="12.75" customHeight="1">
      <c r="A16" s="609" t="s">
        <v>596</v>
      </c>
      <c r="B16" s="609" t="s">
        <v>597</v>
      </c>
      <c r="C16" s="517" t="s">
        <v>590</v>
      </c>
      <c r="D16" s="517" t="s">
        <v>591</v>
      </c>
      <c r="E16" s="546">
        <v>1932</v>
      </c>
      <c r="F16" s="546">
        <v>1989</v>
      </c>
      <c r="G16" s="546">
        <v>2040</v>
      </c>
      <c r="H16" s="546">
        <v>2087</v>
      </c>
      <c r="I16" s="546">
        <v>2132</v>
      </c>
      <c r="J16" s="907">
        <v>2152</v>
      </c>
      <c r="K16" s="546">
        <v>2169</v>
      </c>
      <c r="L16" s="363">
        <v>2239</v>
      </c>
      <c r="M16" s="363">
        <v>2264</v>
      </c>
      <c r="N16" s="363">
        <v>2279</v>
      </c>
    </row>
    <row r="17" spans="1:14" ht="12.75" customHeight="1">
      <c r="A17" s="638" t="s">
        <v>477</v>
      </c>
      <c r="B17" s="638" t="s">
        <v>477</v>
      </c>
      <c r="C17" s="619" t="s">
        <v>364</v>
      </c>
      <c r="D17" s="619" t="s">
        <v>365</v>
      </c>
      <c r="E17" s="448">
        <v>2.80</v>
      </c>
      <c r="F17" s="448">
        <v>2.90</v>
      </c>
      <c r="G17" s="448">
        <v>2.60</v>
      </c>
      <c r="H17" s="448">
        <v>2.2999999999999998</v>
      </c>
      <c r="I17" s="448">
        <v>2.2000000000000002</v>
      </c>
      <c r="J17" s="908">
        <v>0.90</v>
      </c>
      <c r="K17" s="448">
        <v>0.80</v>
      </c>
      <c r="L17" s="357">
        <v>3.20</v>
      </c>
      <c r="M17" s="357">
        <v>1.1000000000000001</v>
      </c>
      <c r="N17" s="357">
        <v>0.60</v>
      </c>
    </row>
    <row r="18" spans="1:14" ht="12.75" customHeight="1">
      <c r="A18" s="664" t="s">
        <v>621</v>
      </c>
      <c r="B18" s="474" t="s">
        <v>622</v>
      </c>
      <c r="C18" s="517" t="s">
        <v>590</v>
      </c>
      <c r="D18" s="517" t="s">
        <v>591</v>
      </c>
      <c r="E18" s="545">
        <v>2377</v>
      </c>
      <c r="F18" s="545">
        <v>2395</v>
      </c>
      <c r="G18" s="545">
        <v>2404</v>
      </c>
      <c r="H18" s="545">
        <v>2410</v>
      </c>
      <c r="I18" s="545">
        <v>2415</v>
      </c>
      <c r="J18" s="623">
        <v>2400</v>
      </c>
      <c r="K18" s="545">
        <v>2378</v>
      </c>
      <c r="L18" s="362">
        <v>2384</v>
      </c>
      <c r="M18" s="362">
        <v>2374</v>
      </c>
      <c r="N18" s="362">
        <v>2364</v>
      </c>
    </row>
    <row r="19" spans="1:14" ht="12.75" customHeight="1">
      <c r="A19" s="638" t="s">
        <v>477</v>
      </c>
      <c r="B19" s="638" t="s">
        <v>477</v>
      </c>
      <c r="C19" s="619" t="s">
        <v>364</v>
      </c>
      <c r="D19" s="619" t="s">
        <v>365</v>
      </c>
      <c r="E19" s="448">
        <v>0.90</v>
      </c>
      <c r="F19" s="448">
        <v>0.80</v>
      </c>
      <c r="G19" s="448">
        <v>0.40</v>
      </c>
      <c r="H19" s="448">
        <v>0.30</v>
      </c>
      <c r="I19" s="448">
        <v>0.20</v>
      </c>
      <c r="J19" s="448">
        <v>-0.60</v>
      </c>
      <c r="K19" s="448">
        <v>-0.90</v>
      </c>
      <c r="L19" s="357">
        <v>0.20</v>
      </c>
      <c r="M19" s="357">
        <v>-0.40</v>
      </c>
      <c r="N19" s="357">
        <v>-0.40</v>
      </c>
    </row>
    <row r="20" spans="1:14" ht="12.75" customHeight="1">
      <c r="A20" s="664" t="s">
        <v>598</v>
      </c>
      <c r="B20" s="664" t="s">
        <v>599</v>
      </c>
      <c r="C20" s="517"/>
      <c r="D20" s="517"/>
      <c r="E20" s="512"/>
      <c r="F20" s="512"/>
      <c r="G20" s="512"/>
      <c r="H20" s="512"/>
      <c r="I20" s="512"/>
      <c r="J20" s="512"/>
      <c r="K20" s="512"/>
      <c r="L20" s="354"/>
      <c r="M20" s="354"/>
      <c r="N20" s="354"/>
    </row>
    <row r="21" spans="1:14" ht="12.75" customHeight="1">
      <c r="A21" s="516" t="s">
        <v>600</v>
      </c>
      <c r="B21" s="516" t="s">
        <v>623</v>
      </c>
      <c r="C21" s="517" t="s">
        <v>369</v>
      </c>
      <c r="D21" s="517" t="s">
        <v>369</v>
      </c>
      <c r="E21" s="547">
        <v>29.50</v>
      </c>
      <c r="F21" s="547">
        <v>30.70</v>
      </c>
      <c r="G21" s="547">
        <v>31.70</v>
      </c>
      <c r="H21" s="547">
        <v>32.60</v>
      </c>
      <c r="I21" s="547">
        <v>33.40</v>
      </c>
      <c r="J21" s="547">
        <v>34.90</v>
      </c>
      <c r="K21" s="547">
        <v>35.299999999999997</v>
      </c>
      <c r="L21" s="364">
        <v>35.50</v>
      </c>
      <c r="M21" s="364">
        <v>36</v>
      </c>
      <c r="N21" s="364">
        <v>36.299999999999997</v>
      </c>
    </row>
    <row r="22" spans="1:14" ht="12.75" customHeight="1">
      <c r="A22" s="516" t="s">
        <v>601</v>
      </c>
      <c r="B22" s="516" t="s">
        <v>624</v>
      </c>
      <c r="C22" s="517" t="s">
        <v>369</v>
      </c>
      <c r="D22" s="517" t="s">
        <v>369</v>
      </c>
      <c r="E22" s="547">
        <v>39.799999999999997</v>
      </c>
      <c r="F22" s="547">
        <v>40.10</v>
      </c>
      <c r="G22" s="547">
        <v>40.40</v>
      </c>
      <c r="H22" s="547">
        <v>40.40</v>
      </c>
      <c r="I22" s="547">
        <v>40.50</v>
      </c>
      <c r="J22" s="547">
        <v>41.20</v>
      </c>
      <c r="K22" s="547">
        <v>40.60</v>
      </c>
      <c r="L22" s="364">
        <v>39.799999999999997</v>
      </c>
      <c r="M22" s="364">
        <v>39.60</v>
      </c>
      <c r="N22" s="364">
        <v>39.299999999999997</v>
      </c>
    </row>
    <row r="23" spans="1:14" ht="12.75" customHeight="1">
      <c r="A23" s="516" t="s">
        <v>602</v>
      </c>
      <c r="B23" s="516" t="s">
        <v>625</v>
      </c>
      <c r="C23" s="619" t="s">
        <v>369</v>
      </c>
      <c r="D23" s="619" t="s">
        <v>369</v>
      </c>
      <c r="E23" s="547">
        <v>46.80</v>
      </c>
      <c r="F23" s="547">
        <v>46.20</v>
      </c>
      <c r="G23" s="547">
        <v>45.70</v>
      </c>
      <c r="H23" s="547">
        <v>45.20</v>
      </c>
      <c r="I23" s="547">
        <v>45.50</v>
      </c>
      <c r="J23" s="547">
        <v>46</v>
      </c>
      <c r="K23" s="547">
        <v>45.20</v>
      </c>
      <c r="L23" s="364">
        <v>46</v>
      </c>
      <c r="M23" s="364">
        <v>45.80</v>
      </c>
      <c r="N23" s="364">
        <v>45.40</v>
      </c>
    </row>
    <row r="24" spans="1:14" ht="12.75" customHeight="1">
      <c r="A24" s="474" t="s">
        <v>603</v>
      </c>
      <c r="B24" s="474" t="s">
        <v>604</v>
      </c>
      <c r="C24" s="619" t="s">
        <v>605</v>
      </c>
      <c r="D24" s="619" t="s">
        <v>606</v>
      </c>
      <c r="E24" s="548">
        <v>1.63</v>
      </c>
      <c r="F24" s="548">
        <v>1.6870000000000001</v>
      </c>
      <c r="G24" s="548">
        <v>1.708</v>
      </c>
      <c r="H24" s="548">
        <v>1.7090000000000001</v>
      </c>
      <c r="I24" s="548">
        <v>1.7070000000000001</v>
      </c>
      <c r="J24" s="548">
        <v>1.827</v>
      </c>
      <c r="K24" s="365">
        <v>1.70</v>
      </c>
      <c r="L24" s="365">
        <v>1.70</v>
      </c>
      <c r="M24" s="365">
        <v>1.70</v>
      </c>
      <c r="N24" s="365">
        <v>1.71</v>
      </c>
    </row>
    <row r="25" spans="1:29" ht="12.75" customHeight="1">
      <c r="A25" s="474" t="s">
        <v>607</v>
      </c>
      <c r="B25" s="474" t="s">
        <v>608</v>
      </c>
      <c r="C25" s="619" t="s">
        <v>590</v>
      </c>
      <c r="D25" s="619" t="s">
        <v>591</v>
      </c>
      <c r="E25" s="549">
        <v>25</v>
      </c>
      <c r="F25" s="549">
        <v>31</v>
      </c>
      <c r="G25" s="549">
        <v>40</v>
      </c>
      <c r="H25" s="549">
        <v>44</v>
      </c>
      <c r="I25" s="549">
        <v>8</v>
      </c>
      <c r="J25" s="549">
        <v>22</v>
      </c>
      <c r="K25" s="359">
        <v>341</v>
      </c>
      <c r="L25" s="359">
        <v>15</v>
      </c>
      <c r="M25" s="359">
        <v>12</v>
      </c>
      <c r="N25" s="359">
        <v>9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4" t="s">
        <v>609</v>
      </c>
      <c r="B26" s="474" t="s">
        <v>610</v>
      </c>
      <c r="C26" s="517" t="s">
        <v>590</v>
      </c>
      <c r="D26" s="517" t="s">
        <v>591</v>
      </c>
      <c r="E26" s="549">
        <v>5</v>
      </c>
      <c r="F26" s="549">
        <v>3</v>
      </c>
      <c r="G26" s="549">
        <v>1</v>
      </c>
      <c r="H26" s="549">
        <v>0</v>
      </c>
      <c r="I26" s="549">
        <v>-19</v>
      </c>
      <c r="J26" s="549">
        <v>-28</v>
      </c>
      <c r="K26" s="359">
        <v>-9</v>
      </c>
      <c r="L26" s="359">
        <v>-11</v>
      </c>
      <c r="M26" s="359">
        <v>-14</v>
      </c>
      <c r="N26" s="359">
        <v>-17</v>
      </c>
    </row>
    <row r="27" spans="1:14" ht="12.75" customHeight="1">
      <c r="A27" s="516" t="s">
        <v>611</v>
      </c>
      <c r="B27" s="516" t="s">
        <v>612</v>
      </c>
      <c r="C27" s="517" t="s">
        <v>590</v>
      </c>
      <c r="D27" s="517" t="s">
        <v>591</v>
      </c>
      <c r="E27" s="550">
        <v>113</v>
      </c>
      <c r="F27" s="550">
        <v>114</v>
      </c>
      <c r="G27" s="550">
        <v>114</v>
      </c>
      <c r="H27" s="550">
        <v>112</v>
      </c>
      <c r="I27" s="550">
        <v>110</v>
      </c>
      <c r="J27" s="550">
        <v>112</v>
      </c>
      <c r="K27" s="366">
        <v>105</v>
      </c>
      <c r="L27" s="366">
        <v>103</v>
      </c>
      <c r="M27" s="366">
        <v>101</v>
      </c>
      <c r="N27" s="366">
        <v>99</v>
      </c>
    </row>
    <row r="28" spans="1:14" ht="12.75" customHeight="1">
      <c r="A28" s="516" t="s">
        <v>613</v>
      </c>
      <c r="B28" s="516" t="s">
        <v>614</v>
      </c>
      <c r="C28" s="619" t="s">
        <v>590</v>
      </c>
      <c r="D28" s="619" t="s">
        <v>591</v>
      </c>
      <c r="E28" s="550">
        <v>108</v>
      </c>
      <c r="F28" s="550">
        <v>111</v>
      </c>
      <c r="G28" s="550">
        <v>113</v>
      </c>
      <c r="H28" s="550">
        <v>112</v>
      </c>
      <c r="I28" s="550">
        <v>129</v>
      </c>
      <c r="J28" s="550">
        <v>140</v>
      </c>
      <c r="K28" s="366">
        <v>114</v>
      </c>
      <c r="L28" s="366">
        <v>114</v>
      </c>
      <c r="M28" s="366">
        <v>115</v>
      </c>
      <c r="N28" s="366">
        <v>116</v>
      </c>
    </row>
    <row r="29" spans="1:14" ht="12.75" customHeight="1">
      <c r="A29" s="474" t="s">
        <v>615</v>
      </c>
      <c r="B29" s="474" t="s">
        <v>616</v>
      </c>
      <c r="C29" s="517" t="s">
        <v>590</v>
      </c>
      <c r="D29" s="517" t="s">
        <v>591</v>
      </c>
      <c r="E29" s="549">
        <v>20</v>
      </c>
      <c r="F29" s="549">
        <v>28</v>
      </c>
      <c r="G29" s="549">
        <v>39</v>
      </c>
      <c r="H29" s="549">
        <v>44</v>
      </c>
      <c r="I29" s="549">
        <v>27</v>
      </c>
      <c r="J29" s="549">
        <v>50</v>
      </c>
      <c r="K29" s="359">
        <v>351</v>
      </c>
      <c r="L29" s="359">
        <v>26</v>
      </c>
      <c r="M29" s="359">
        <v>26</v>
      </c>
      <c r="N29" s="359">
        <v>26</v>
      </c>
    </row>
    <row r="30" spans="1:14" ht="12.75" customHeight="1">
      <c r="A30" s="516" t="s">
        <v>617</v>
      </c>
      <c r="B30" s="516" t="s">
        <v>618</v>
      </c>
      <c r="C30" s="517" t="s">
        <v>590</v>
      </c>
      <c r="D30" s="517" t="s">
        <v>591</v>
      </c>
      <c r="E30" s="550">
        <v>38</v>
      </c>
      <c r="F30" s="550">
        <v>46</v>
      </c>
      <c r="G30" s="550">
        <v>58</v>
      </c>
      <c r="H30" s="550">
        <v>66</v>
      </c>
      <c r="I30" s="550">
        <v>56</v>
      </c>
      <c r="J30" s="550">
        <v>69</v>
      </c>
      <c r="K30" s="367" t="s">
        <v>458</v>
      </c>
      <c r="L30" s="367" t="s">
        <v>458</v>
      </c>
      <c r="M30" s="367" t="s">
        <v>458</v>
      </c>
      <c r="N30" s="367" t="s">
        <v>458</v>
      </c>
    </row>
    <row r="31" spans="1:14" ht="12.75" customHeight="1">
      <c r="A31" s="516" t="s">
        <v>619</v>
      </c>
      <c r="B31" s="516" t="s">
        <v>620</v>
      </c>
      <c r="C31" s="514" t="s">
        <v>590</v>
      </c>
      <c r="D31" s="514" t="s">
        <v>591</v>
      </c>
      <c r="E31" s="550">
        <v>17</v>
      </c>
      <c r="F31" s="550">
        <v>18</v>
      </c>
      <c r="G31" s="550">
        <v>20</v>
      </c>
      <c r="H31" s="550">
        <v>21</v>
      </c>
      <c r="I31" s="550">
        <v>29</v>
      </c>
      <c r="J31" s="550">
        <v>19</v>
      </c>
      <c r="K31" s="367" t="s">
        <v>458</v>
      </c>
      <c r="L31" s="367" t="s">
        <v>458</v>
      </c>
      <c r="M31" s="367" t="s">
        <v>458</v>
      </c>
      <c r="N31" s="367" t="s">
        <v>458</v>
      </c>
    </row>
    <row r="32" spans="1:14" ht="12.75" customHeight="1" thickBot="1">
      <c r="A32" s="864" t="s">
        <v>1131</v>
      </c>
      <c r="B32" s="864" t="s">
        <v>1132</v>
      </c>
      <c r="C32" s="865" t="s">
        <v>590</v>
      </c>
      <c r="D32" s="865" t="s">
        <v>591</v>
      </c>
      <c r="E32" s="866" t="s">
        <v>1133</v>
      </c>
      <c r="F32" s="866" t="s">
        <v>1133</v>
      </c>
      <c r="G32" s="866" t="s">
        <v>1133</v>
      </c>
      <c r="H32" s="866" t="s">
        <v>1133</v>
      </c>
      <c r="I32" s="866" t="s">
        <v>1133</v>
      </c>
      <c r="J32" s="866">
        <v>-207</v>
      </c>
      <c r="K32" s="867" t="s">
        <v>1133</v>
      </c>
      <c r="L32" s="867" t="s">
        <v>1133</v>
      </c>
      <c r="M32" s="867" t="s">
        <v>1133</v>
      </c>
      <c r="N32" s="867" t="s">
        <v>1133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2.83</v>
      </c>
      <c r="C19" s="9">
        <v>2.74</v>
      </c>
      <c r="D19" s="9">
        <v>2.93</v>
      </c>
      <c r="E19" s="9">
        <v>3.05</v>
      </c>
      <c r="F19" s="9">
        <v>3.44</v>
      </c>
      <c r="G19" s="9">
        <v>3.86</v>
      </c>
      <c r="H19" s="9">
        <v>4.09</v>
      </c>
      <c r="I19" s="9">
        <v>4.2300000000000004</v>
      </c>
      <c r="J19" s="9">
        <v>1.1499999999999999</v>
      </c>
      <c r="K19" s="9">
        <v>-8.34</v>
      </c>
      <c r="L19" s="9">
        <v>-1.57</v>
      </c>
      <c r="M19" s="9">
        <v>-0.49</v>
      </c>
      <c r="N19" s="9">
        <v>-1.27</v>
      </c>
      <c r="O19" s="9">
        <v>-0.45</v>
      </c>
      <c r="P19" s="9">
        <v>0.72</v>
      </c>
      <c r="Q19" s="9">
        <v>1.07</v>
      </c>
      <c r="R19" s="9">
        <v>1.06</v>
      </c>
      <c r="S19" s="9">
        <v>1.1200000000000001</v>
      </c>
      <c r="T19" s="9">
        <v>0.19</v>
      </c>
      <c r="U19" s="9">
        <v>-1.19</v>
      </c>
      <c r="V19" s="9">
        <v>-1.93</v>
      </c>
      <c r="W19" s="9">
        <v>-1.90</v>
      </c>
      <c r="X19" s="9">
        <v>-1.66</v>
      </c>
      <c r="Y19" s="9">
        <v>-1.36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291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1000</v>
      </c>
      <c r="B19" s="9">
        <v>2.63</v>
      </c>
      <c r="C19" s="9">
        <v>2.62</v>
      </c>
      <c r="D19" s="9">
        <v>2.59</v>
      </c>
      <c r="E19" s="9">
        <v>2.4500000000000002</v>
      </c>
      <c r="F19" s="9">
        <v>2.38</v>
      </c>
      <c r="G19" s="9">
        <v>2.09</v>
      </c>
      <c r="H19" s="9">
        <v>1.76</v>
      </c>
      <c r="I19" s="9">
        <v>1.51</v>
      </c>
      <c r="J19" s="9">
        <v>1.1399999999999999</v>
      </c>
      <c r="K19" s="9">
        <v>0.90</v>
      </c>
      <c r="L19" s="9">
        <v>0.60</v>
      </c>
      <c r="M19" s="9">
        <v>0.36</v>
      </c>
      <c r="N19" s="9">
        <v>0.56000000000000005</v>
      </c>
      <c r="O19" s="9">
        <v>0.69</v>
      </c>
      <c r="P19" s="9">
        <v>1.07</v>
      </c>
      <c r="Q19" s="9">
        <v>1.43</v>
      </c>
      <c r="R19" s="9">
        <v>1.60</v>
      </c>
      <c r="S19" s="9">
        <v>1.77</v>
      </c>
      <c r="T19" s="9">
        <v>1.91</v>
      </c>
      <c r="U19" s="9">
        <v>2.04</v>
      </c>
      <c r="V19" s="9">
        <v>2.15</v>
      </c>
      <c r="W19" s="9">
        <v>2.17</v>
      </c>
      <c r="X19" s="9">
        <v>1.95</v>
      </c>
      <c r="Y19" s="9">
        <v>1.76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1001</v>
      </c>
      <c r="B20" s="9">
        <v>2.06</v>
      </c>
      <c r="C20" s="9">
        <v>1.95</v>
      </c>
      <c r="D20" s="9">
        <v>1.84</v>
      </c>
      <c r="E20" s="9">
        <v>1.71</v>
      </c>
      <c r="F20" s="9">
        <v>1.58</v>
      </c>
      <c r="G20" s="9">
        <v>1.44</v>
      </c>
      <c r="H20" s="9">
        <v>1.31</v>
      </c>
      <c r="I20" s="9">
        <v>1.18</v>
      </c>
      <c r="J20" s="9">
        <v>1.05</v>
      </c>
      <c r="K20" s="9">
        <v>0.95</v>
      </c>
      <c r="L20" s="9">
        <v>0.86</v>
      </c>
      <c r="M20" s="9">
        <v>0.79</v>
      </c>
      <c r="N20" s="9">
        <v>0.75</v>
      </c>
      <c r="O20" s="9">
        <v>0.72</v>
      </c>
      <c r="P20" s="9">
        <v>0.69</v>
      </c>
      <c r="Q20" s="9">
        <v>0.68</v>
      </c>
      <c r="R20" s="9">
        <v>0.66</v>
      </c>
      <c r="S20" s="9">
        <v>0.66</v>
      </c>
      <c r="T20" s="9">
        <v>0.65</v>
      </c>
      <c r="U20" s="9">
        <v>0.65</v>
      </c>
      <c r="V20" s="9">
        <v>0.67</v>
      </c>
      <c r="W20" s="9">
        <v>0.69</v>
      </c>
      <c r="X20" s="9">
        <v>0.71</v>
      </c>
      <c r="Y20" s="9">
        <v>0.75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1002</v>
      </c>
      <c r="B21" s="9">
        <v>0.56999999999999995</v>
      </c>
      <c r="C21" s="9">
        <v>0.61</v>
      </c>
      <c r="D21" s="9">
        <v>0.67</v>
      </c>
      <c r="E21" s="9">
        <v>0.74</v>
      </c>
      <c r="F21" s="9">
        <v>0.85</v>
      </c>
      <c r="G21" s="9">
        <v>0.86</v>
      </c>
      <c r="H21" s="9">
        <v>0.88</v>
      </c>
      <c r="I21" s="9">
        <v>0.93</v>
      </c>
      <c r="J21" s="9">
        <v>0.85</v>
      </c>
      <c r="K21" s="9">
        <v>0.80</v>
      </c>
      <c r="L21" s="9">
        <v>0.69</v>
      </c>
      <c r="M21" s="9">
        <v>0.56999999999999995</v>
      </c>
      <c r="N21" s="9">
        <v>0.63</v>
      </c>
      <c r="O21" s="9">
        <v>0.65</v>
      </c>
      <c r="P21" s="9">
        <v>0.65</v>
      </c>
      <c r="Q21" s="9">
        <v>0.65</v>
      </c>
      <c r="R21" s="9">
        <v>0.63</v>
      </c>
      <c r="S21" s="9">
        <v>0.68</v>
      </c>
      <c r="T21" s="9">
        <v>0.70</v>
      </c>
      <c r="U21" s="9">
        <v>0.71</v>
      </c>
      <c r="V21" s="9">
        <v>0.72</v>
      </c>
      <c r="W21" s="9">
        <v>0.72</v>
      </c>
      <c r="X21" s="9">
        <v>0.73</v>
      </c>
      <c r="Y21" s="9">
        <v>0.75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1003</v>
      </c>
      <c r="B22" s="9">
        <v>0.01</v>
      </c>
      <c r="C22" s="9">
        <v>0.05</v>
      </c>
      <c r="D22" s="9">
        <v>0.09</v>
      </c>
      <c r="E22" s="9">
        <v>0</v>
      </c>
      <c r="F22" s="9">
        <v>-0.06</v>
      </c>
      <c r="G22" s="9">
        <v>-0.21</v>
      </c>
      <c r="H22" s="9">
        <v>-0.43</v>
      </c>
      <c r="I22" s="9">
        <v>-0.60</v>
      </c>
      <c r="J22" s="9">
        <v>-0.77</v>
      </c>
      <c r="K22" s="9">
        <v>-0.85</v>
      </c>
      <c r="L22" s="9">
        <v>-0.96</v>
      </c>
      <c r="M22" s="9">
        <v>-1</v>
      </c>
      <c r="N22" s="9">
        <v>-0.82</v>
      </c>
      <c r="O22" s="9">
        <v>-0.67</v>
      </c>
      <c r="P22" s="9">
        <v>-0.28000000000000003</v>
      </c>
      <c r="Q22" s="9">
        <v>0.10</v>
      </c>
      <c r="R22" s="9">
        <v>0.31</v>
      </c>
      <c r="S22" s="9">
        <v>0.43</v>
      </c>
      <c r="T22" s="9">
        <v>0.56000000000000005</v>
      </c>
      <c r="U22" s="9">
        <v>0.67</v>
      </c>
      <c r="V22" s="9">
        <v>0.76</v>
      </c>
      <c r="W22" s="9">
        <v>0.77</v>
      </c>
      <c r="X22" s="9">
        <v>0.51</v>
      </c>
      <c r="Y22" s="9">
        <v>0.26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 t="s">
        <v>922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1004</v>
      </c>
      <c r="B19" s="9">
        <v>84.09</v>
      </c>
      <c r="C19" s="9">
        <v>83.97</v>
      </c>
      <c r="D19" s="9">
        <v>84.37</v>
      </c>
      <c r="E19" s="9">
        <v>84.98</v>
      </c>
      <c r="F19" s="9">
        <v>85.50</v>
      </c>
      <c r="G19" s="9">
        <v>85.76</v>
      </c>
      <c r="H19" s="9">
        <v>85.90</v>
      </c>
      <c r="I19" s="9">
        <v>85.85</v>
      </c>
      <c r="J19" s="9">
        <v>85.77</v>
      </c>
      <c r="K19" s="9">
        <v>85.47</v>
      </c>
      <c r="L19" s="9">
        <v>84.54</v>
      </c>
      <c r="M19" s="9">
        <v>82.42</v>
      </c>
      <c r="N19" s="9">
        <v>78.56</v>
      </c>
      <c r="O19" s="9">
        <v>75.709999999999994</v>
      </c>
      <c r="P19" s="9">
        <v>78.22</v>
      </c>
      <c r="Q19" s="9">
        <v>82.41</v>
      </c>
      <c r="R19" s="9">
        <v>85.01</v>
      </c>
      <c r="S19" s="9">
        <v>85.34</v>
      </c>
      <c r="T19" s="9">
        <v>83.61</v>
      </c>
      <c r="U19" s="9">
        <v>81.44</v>
      </c>
      <c r="V19" s="9">
        <v>81.709999999999994</v>
      </c>
      <c r="W19" s="9">
        <v>81.97</v>
      </c>
      <c r="X19" s="9">
        <v>81.81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1005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432</v>
      </c>
      <c r="H1" s="3" t="s">
        <v>30</v>
      </c>
    </row>
    <row r="2" ht="13.5" customHeight="1">
      <c r="A2" s="176" t="s">
        <v>433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969</v>
      </c>
      <c r="C18" s="12" t="s">
        <v>921</v>
      </c>
      <c r="D18" s="12" t="s">
        <v>922</v>
      </c>
      <c r="E18" s="12" t="s">
        <v>923</v>
      </c>
      <c r="F18" s="12" t="s">
        <v>970</v>
      </c>
      <c r="G18" s="12" t="s">
        <v>921</v>
      </c>
      <c r="H18" s="12" t="s">
        <v>922</v>
      </c>
      <c r="I18" s="12" t="s">
        <v>923</v>
      </c>
      <c r="J18" s="12" t="s">
        <v>971</v>
      </c>
      <c r="K18" s="12" t="s">
        <v>921</v>
      </c>
      <c r="L18" s="12" t="s">
        <v>922</v>
      </c>
      <c r="M18" s="12" t="s">
        <v>923</v>
      </c>
      <c r="N18" s="12" t="s">
        <v>972</v>
      </c>
      <c r="O18" s="12" t="s">
        <v>921</v>
      </c>
      <c r="P18" s="12" t="s">
        <v>922</v>
      </c>
      <c r="Q18" s="12" t="s">
        <v>923</v>
      </c>
      <c r="R18" s="12" t="s">
        <v>973</v>
      </c>
      <c r="S18" s="12" t="s">
        <v>921</v>
      </c>
      <c r="T18" s="12" t="s">
        <v>922</v>
      </c>
      <c r="U18" s="12" t="s">
        <v>923</v>
      </c>
      <c r="V18" s="12" t="s">
        <v>974</v>
      </c>
      <c r="W18" s="12" t="s">
        <v>921</v>
      </c>
      <c r="X18" s="12" t="s">
        <v>922</v>
      </c>
      <c r="Y18" s="12" t="s">
        <v>923</v>
      </c>
      <c r="Z18" s="12" t="s">
        <v>975</v>
      </c>
      <c r="AA18" s="12" t="s">
        <v>921</v>
      </c>
      <c r="AB18" s="12" t="s">
        <v>922</v>
      </c>
      <c r="AC18" s="12" t="s">
        <v>923</v>
      </c>
      <c r="AD18" s="12" t="s">
        <v>976</v>
      </c>
      <c r="AE18" s="12" t="s">
        <v>921</v>
      </c>
      <c r="AF18" s="12" t="s">
        <v>922</v>
      </c>
      <c r="AG18" s="12" t="s">
        <v>923</v>
      </c>
      <c r="AH18" s="12" t="s">
        <v>977</v>
      </c>
      <c r="AI18" s="12" t="s">
        <v>921</v>
      </c>
      <c r="AJ18" s="12" t="s">
        <v>922</v>
      </c>
      <c r="AK18" s="12" t="s">
        <v>923</v>
      </c>
      <c r="AL18" s="12" t="s">
        <v>959</v>
      </c>
      <c r="AM18" s="12" t="s">
        <v>921</v>
      </c>
      <c r="AN18" s="12" t="s">
        <v>922</v>
      </c>
      <c r="AO18" s="12" t="s">
        <v>923</v>
      </c>
      <c r="AP18" s="12" t="s">
        <v>920</v>
      </c>
      <c r="AQ18" s="12" t="s">
        <v>921</v>
      </c>
      <c r="AR18" s="12" t="s">
        <v>922</v>
      </c>
      <c r="AS18" s="12" t="s">
        <v>923</v>
      </c>
      <c r="AT18" s="12" t="s">
        <v>924</v>
      </c>
      <c r="AU18" s="12" t="s">
        <v>921</v>
      </c>
      <c r="AV18" s="12" t="s">
        <v>922</v>
      </c>
      <c r="AW18" s="12" t="s">
        <v>923</v>
      </c>
      <c r="AX18" s="12" t="s">
        <v>925</v>
      </c>
      <c r="AY18" s="12" t="s">
        <v>921</v>
      </c>
      <c r="AZ18" s="12" t="s">
        <v>922</v>
      </c>
      <c r="BA18" s="12" t="s">
        <v>923</v>
      </c>
      <c r="BB18" s="12" t="s">
        <v>926</v>
      </c>
      <c r="BC18" s="12" t="s">
        <v>921</v>
      </c>
      <c r="BD18" s="12" t="s">
        <v>922</v>
      </c>
      <c r="BE18" s="12" t="s">
        <v>923</v>
      </c>
      <c r="BF18" s="12" t="s">
        <v>927</v>
      </c>
      <c r="BG18" s="12" t="s">
        <v>921</v>
      </c>
      <c r="BH18" s="12" t="s">
        <v>922</v>
      </c>
      <c r="BI18" s="12" t="s">
        <v>923</v>
      </c>
      <c r="BJ18" s="12" t="s">
        <v>928</v>
      </c>
      <c r="BK18" s="12" t="s">
        <v>921</v>
      </c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>
        <v>39.40</v>
      </c>
      <c r="BH19" s="9">
        <v>39.50</v>
      </c>
      <c r="BI19" s="9">
        <v>39.299999999999997</v>
      </c>
      <c r="BJ19" s="9">
        <v>39.40</v>
      </c>
      <c r="BK19" s="9">
        <v>39.50</v>
      </c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3"/>
      <c r="B7" s="423"/>
      <c r="C7" s="786"/>
      <c r="D7" s="786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6"/>
      <c r="B8" s="426"/>
      <c r="C8" s="787"/>
      <c r="D8" s="787"/>
      <c r="E8" s="299"/>
      <c r="F8" s="299"/>
      <c r="G8" s="299"/>
      <c r="H8" s="299"/>
      <c r="I8" s="299"/>
      <c r="J8" s="299"/>
      <c r="K8" s="322" t="s">
        <v>444</v>
      </c>
      <c r="L8" s="322" t="s">
        <v>444</v>
      </c>
      <c r="M8" s="322" t="s">
        <v>518</v>
      </c>
      <c r="N8" s="322" t="s">
        <v>518</v>
      </c>
    </row>
    <row r="9" spans="1:14" ht="12.75" customHeight="1">
      <c r="A9" s="427"/>
      <c r="B9" s="427"/>
      <c r="C9" s="788"/>
      <c r="D9" s="788"/>
      <c r="E9" s="299"/>
      <c r="F9" s="299"/>
      <c r="G9" s="299"/>
      <c r="H9" s="299"/>
      <c r="I9" s="299"/>
      <c r="J9" s="299"/>
      <c r="K9" s="322" t="s">
        <v>445</v>
      </c>
      <c r="L9" s="322" t="s">
        <v>445</v>
      </c>
      <c r="M9" s="322" t="s">
        <v>517</v>
      </c>
      <c r="N9" s="322" t="s">
        <v>517</v>
      </c>
    </row>
    <row r="10" spans="1:14" ht="12.75" customHeight="1">
      <c r="A10" s="779" t="s">
        <v>626</v>
      </c>
      <c r="B10" s="551" t="s">
        <v>627</v>
      </c>
      <c r="C10" s="789" t="s">
        <v>369</v>
      </c>
      <c r="D10" s="789" t="s">
        <v>369</v>
      </c>
      <c r="E10" s="772">
        <v>-0.50</v>
      </c>
      <c r="F10" s="772">
        <v>2.10</v>
      </c>
      <c r="G10" s="772">
        <v>2.90</v>
      </c>
      <c r="H10" s="772">
        <v>3.90</v>
      </c>
      <c r="I10" s="772">
        <v>-2.2999999999999998</v>
      </c>
      <c r="J10" s="772">
        <v>0</v>
      </c>
      <c r="K10" s="763">
        <v>0.30</v>
      </c>
      <c r="L10" s="763">
        <v>-1.70</v>
      </c>
      <c r="M10" s="763">
        <v>-0.60</v>
      </c>
      <c r="N10" s="763">
        <v>0.70</v>
      </c>
    </row>
    <row r="11" spans="1:14" ht="12.75" customHeight="1">
      <c r="A11" s="474" t="s">
        <v>999</v>
      </c>
      <c r="B11" s="474" t="s">
        <v>1151</v>
      </c>
      <c r="C11" s="790" t="s">
        <v>364</v>
      </c>
      <c r="D11" s="790" t="s">
        <v>365</v>
      </c>
      <c r="E11" s="773">
        <v>2.90</v>
      </c>
      <c r="F11" s="773">
        <v>2.70</v>
      </c>
      <c r="G11" s="773">
        <v>2.60</v>
      </c>
      <c r="H11" s="773">
        <v>1.90</v>
      </c>
      <c r="I11" s="773">
        <v>0.70</v>
      </c>
      <c r="J11" s="773">
        <v>0.90</v>
      </c>
      <c r="K11" s="762">
        <v>1.80</v>
      </c>
      <c r="L11" s="762">
        <v>2</v>
      </c>
      <c r="M11" s="762">
        <v>1.60</v>
      </c>
      <c r="N11" s="762">
        <v>1.50</v>
      </c>
    </row>
    <row r="12" spans="1:14" ht="12.75" customHeight="1">
      <c r="A12" s="483" t="s">
        <v>628</v>
      </c>
      <c r="B12" s="526" t="s">
        <v>629</v>
      </c>
      <c r="C12" s="791"/>
      <c r="D12" s="791"/>
      <c r="E12" s="774"/>
      <c r="F12" s="774"/>
      <c r="G12" s="774"/>
      <c r="H12" s="774"/>
      <c r="I12" s="774"/>
      <c r="J12" s="774"/>
      <c r="K12" s="766"/>
      <c r="L12" s="766"/>
      <c r="M12" s="766"/>
      <c r="N12" s="766"/>
    </row>
    <row r="13" spans="1:14" ht="12.75" customHeight="1">
      <c r="A13" s="516" t="s">
        <v>630</v>
      </c>
      <c r="B13" s="552" t="s">
        <v>631</v>
      </c>
      <c r="C13" s="792" t="s">
        <v>632</v>
      </c>
      <c r="D13" s="792" t="s">
        <v>359</v>
      </c>
      <c r="E13" s="775">
        <v>2.2000000000000002</v>
      </c>
      <c r="F13" s="775">
        <v>2.2000000000000002</v>
      </c>
      <c r="G13" s="775">
        <v>1.90</v>
      </c>
      <c r="H13" s="775">
        <v>1.40</v>
      </c>
      <c r="I13" s="775">
        <v>0.90</v>
      </c>
      <c r="J13" s="775">
        <v>0.70</v>
      </c>
      <c r="K13" s="764">
        <v>0.70</v>
      </c>
      <c r="L13" s="764">
        <v>0.70</v>
      </c>
      <c r="M13" s="764">
        <v>0.80</v>
      </c>
      <c r="N13" s="764">
        <v>0.90</v>
      </c>
    </row>
    <row r="14" spans="1:14" ht="12.75" customHeight="1">
      <c r="A14" s="516" t="s">
        <v>633</v>
      </c>
      <c r="B14" s="552" t="s">
        <v>634</v>
      </c>
      <c r="C14" s="792" t="s">
        <v>632</v>
      </c>
      <c r="D14" s="792" t="s">
        <v>359</v>
      </c>
      <c r="E14" s="547">
        <v>0.60</v>
      </c>
      <c r="F14" s="547">
        <v>0.50</v>
      </c>
      <c r="G14" s="547">
        <v>0.60</v>
      </c>
      <c r="H14" s="547">
        <v>0.90</v>
      </c>
      <c r="I14" s="547">
        <v>0.70</v>
      </c>
      <c r="J14" s="547">
        <v>0.60</v>
      </c>
      <c r="K14" s="364">
        <v>0.70</v>
      </c>
      <c r="L14" s="364">
        <v>0.70</v>
      </c>
      <c r="M14" s="364">
        <v>0.70</v>
      </c>
      <c r="N14" s="364">
        <v>0.60</v>
      </c>
    </row>
    <row r="15" spans="1:14" ht="12.75" customHeight="1">
      <c r="A15" s="516" t="s">
        <v>635</v>
      </c>
      <c r="B15" s="552" t="s">
        <v>636</v>
      </c>
      <c r="C15" s="792" t="s">
        <v>632</v>
      </c>
      <c r="D15" s="792" t="s">
        <v>359</v>
      </c>
      <c r="E15" s="547">
        <v>-0.60</v>
      </c>
      <c r="F15" s="547">
        <v>-0.60</v>
      </c>
      <c r="G15" s="547">
        <v>-0.50</v>
      </c>
      <c r="H15" s="547">
        <v>-0.40</v>
      </c>
      <c r="I15" s="547">
        <v>-0.40</v>
      </c>
      <c r="J15" s="547">
        <v>-0.20</v>
      </c>
      <c r="K15" s="364">
        <v>0</v>
      </c>
      <c r="L15" s="364">
        <v>1</v>
      </c>
      <c r="M15" s="364">
        <v>-0.10</v>
      </c>
      <c r="N15" s="364">
        <v>-0.10</v>
      </c>
    </row>
    <row r="16" spans="1:14" ht="12.75" customHeight="1">
      <c r="A16" s="516" t="s">
        <v>637</v>
      </c>
      <c r="B16" s="552" t="s">
        <v>638</v>
      </c>
      <c r="C16" s="792" t="s">
        <v>632</v>
      </c>
      <c r="D16" s="792" t="s">
        <v>359</v>
      </c>
      <c r="E16" s="547">
        <v>0.70</v>
      </c>
      <c r="F16" s="547">
        <v>0.70</v>
      </c>
      <c r="G16" s="547">
        <v>0.70</v>
      </c>
      <c r="H16" s="547">
        <v>0.20</v>
      </c>
      <c r="I16" s="547">
        <v>-0.20</v>
      </c>
      <c r="J16" s="547">
        <v>0.20</v>
      </c>
      <c r="K16" s="364">
        <v>0.50</v>
      </c>
      <c r="L16" s="364">
        <v>-0.50</v>
      </c>
      <c r="M16" s="364">
        <v>0.20</v>
      </c>
      <c r="N16" s="364">
        <v>0.10</v>
      </c>
    </row>
    <row r="17" spans="1:14" ht="12.75" customHeight="1" thickBot="1">
      <c r="A17" s="776" t="s">
        <v>639</v>
      </c>
      <c r="B17" s="777" t="s">
        <v>640</v>
      </c>
      <c r="C17" s="793" t="s">
        <v>632</v>
      </c>
      <c r="D17" s="793" t="s">
        <v>359</v>
      </c>
      <c r="E17" s="778">
        <v>-0.10</v>
      </c>
      <c r="F17" s="778">
        <v>-0.20</v>
      </c>
      <c r="G17" s="778">
        <v>-0.10</v>
      </c>
      <c r="H17" s="778">
        <v>-0.10</v>
      </c>
      <c r="I17" s="778">
        <v>-0.30</v>
      </c>
      <c r="J17" s="778">
        <v>-0.40</v>
      </c>
      <c r="K17" s="765">
        <v>-0.10</v>
      </c>
      <c r="L17" s="765">
        <v>0.10</v>
      </c>
      <c r="M17" s="765">
        <v>0</v>
      </c>
      <c r="N17" s="765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1007</v>
      </c>
      <c r="B19" s="9">
        <v>100.23</v>
      </c>
      <c r="C19" s="9">
        <v>101.58</v>
      </c>
      <c r="D19" s="9">
        <v>104.47</v>
      </c>
      <c r="E19" s="9">
        <v>106.03</v>
      </c>
      <c r="F19" s="9">
        <v>105.92</v>
      </c>
      <c r="G19" s="9">
        <v>107.16</v>
      </c>
      <c r="H19" s="9">
        <v>108.40</v>
      </c>
      <c r="I19" s="9">
        <v>106.65</v>
      </c>
      <c r="J19" s="9">
        <v>105.82</v>
      </c>
      <c r="K19" s="9">
        <v>103.34</v>
      </c>
      <c r="L19" s="9">
        <v>96.20</v>
      </c>
      <c r="M19" s="9">
        <v>77.27</v>
      </c>
      <c r="N19" s="9">
        <v>64.959999999999994</v>
      </c>
      <c r="O19" s="9">
        <v>73.55</v>
      </c>
      <c r="P19" s="9">
        <v>78.72</v>
      </c>
      <c r="Q19" s="9">
        <v>79.75</v>
      </c>
      <c r="R19" s="9">
        <v>88.03</v>
      </c>
      <c r="S19" s="9">
        <v>95.36</v>
      </c>
      <c r="T19" s="9">
        <v>98.28</v>
      </c>
      <c r="U19" s="9">
        <v>102.40</v>
      </c>
      <c r="V19" s="9">
        <v>104.45</v>
      </c>
      <c r="W19" s="9">
        <v>98.59</v>
      </c>
      <c r="X19" s="9">
        <v>95.36</v>
      </c>
      <c r="Y19" s="9">
        <v>94.77</v>
      </c>
      <c r="Z19" s="9">
        <v>94.55</v>
      </c>
      <c r="AA19" s="9">
        <v>90.71</v>
      </c>
      <c r="AB19" s="9">
        <v>84.81</v>
      </c>
      <c r="AC19" s="9">
        <v>83.60</v>
      </c>
      <c r="AD19" s="9">
        <v>84.81</v>
      </c>
      <c r="AE19" s="9">
        <v>83.79</v>
      </c>
      <c r="AF19" s="9">
        <v>87.29</v>
      </c>
      <c r="AG19" s="9">
        <v>94.68</v>
      </c>
      <c r="AH19" s="9">
        <v>95.27</v>
      </c>
      <c r="AI19" s="9">
        <v>96.48</v>
      </c>
      <c r="AJ19" s="9">
        <v>95.45</v>
      </c>
      <c r="AK19" s="9">
        <v>95.58</v>
      </c>
      <c r="AL19" s="9">
        <v>95.89</v>
      </c>
      <c r="AM19" s="9">
        <v>96.60</v>
      </c>
      <c r="AN19" s="9">
        <v>96.60</v>
      </c>
      <c r="AO19" s="9">
        <v>93.81</v>
      </c>
      <c r="AP19" s="9">
        <v>96.42</v>
      </c>
      <c r="AQ19" s="9">
        <v>94.86</v>
      </c>
      <c r="AR19" s="9">
        <v>96.60</v>
      </c>
      <c r="AS19" s="9">
        <v>98.06</v>
      </c>
      <c r="AT19" s="9">
        <v>96.20</v>
      </c>
      <c r="AU19" s="9">
        <v>93.87</v>
      </c>
      <c r="AV19" s="9">
        <v>96.70</v>
      </c>
      <c r="AW19" s="9">
        <v>98.49</v>
      </c>
      <c r="AX19" s="9">
        <v>96.73</v>
      </c>
      <c r="AY19" s="9">
        <v>96.29</v>
      </c>
      <c r="AZ19" s="9">
        <v>94.93</v>
      </c>
      <c r="BA19" s="9">
        <v>94.83</v>
      </c>
      <c r="BB19" s="9">
        <v>92.79</v>
      </c>
      <c r="BC19" s="9">
        <v>91.64</v>
      </c>
      <c r="BD19" s="9">
        <v>90.30</v>
      </c>
      <c r="BE19" s="9">
        <v>87.70</v>
      </c>
      <c r="BF19" s="9">
        <v>86.58</v>
      </c>
      <c r="BG19" s="9">
        <v>68.30</v>
      </c>
      <c r="BH19" s="9">
        <v>86.39</v>
      </c>
      <c r="BI19" s="9">
        <v>86.49</v>
      </c>
      <c r="BJ19" s="9">
        <v>90.10</v>
      </c>
      <c r="BK19" s="9">
        <v>99.05</v>
      </c>
      <c r="BL19" s="9">
        <v>90.92</v>
      </c>
      <c r="BM19" s="9">
        <v>86.91</v>
      </c>
      <c r="BN19" s="9">
        <v>91.39</v>
      </c>
      <c r="BO19" s="9">
        <v>98.49</v>
      </c>
      <c r="BP19" s="9">
        <v>91.27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1008</v>
      </c>
      <c r="B20" s="9">
        <v>20.65</v>
      </c>
      <c r="C20" s="9">
        <v>20.60</v>
      </c>
      <c r="D20" s="9">
        <v>20.31</v>
      </c>
      <c r="E20" s="9">
        <v>11.53</v>
      </c>
      <c r="F20" s="9">
        <v>6.51</v>
      </c>
      <c r="G20" s="9">
        <v>5.03</v>
      </c>
      <c r="H20" s="9">
        <v>1.70</v>
      </c>
      <c r="I20" s="9">
        <v>7.58</v>
      </c>
      <c r="J20" s="9">
        <v>8.1300000000000008</v>
      </c>
      <c r="K20" s="9">
        <v>9.27</v>
      </c>
      <c r="L20" s="9">
        <v>9.42</v>
      </c>
      <c r="M20" s="9">
        <v>3.87</v>
      </c>
      <c r="N20" s="9">
        <v>-10.58</v>
      </c>
      <c r="O20" s="9">
        <v>-13.39</v>
      </c>
      <c r="P20" s="9">
        <v>-12.85</v>
      </c>
      <c r="Q20" s="9">
        <v>-11.11</v>
      </c>
      <c r="R20" s="9">
        <v>3.82</v>
      </c>
      <c r="S20" s="9">
        <v>6.03</v>
      </c>
      <c r="T20" s="9">
        <v>7.55</v>
      </c>
      <c r="U20" s="9">
        <v>10.32</v>
      </c>
      <c r="V20" s="9">
        <v>9.8800000000000008</v>
      </c>
      <c r="W20" s="9">
        <v>9.25</v>
      </c>
      <c r="X20" s="9">
        <v>6.61</v>
      </c>
      <c r="Y20" s="9">
        <v>3.86</v>
      </c>
      <c r="Z20" s="9">
        <v>-0.17</v>
      </c>
      <c r="AA20" s="9">
        <v>-3.18</v>
      </c>
      <c r="AB20" s="9">
        <v>-5.31</v>
      </c>
      <c r="AC20" s="9">
        <v>-5.33</v>
      </c>
      <c r="AD20" s="9">
        <v>-4.7300000000000004</v>
      </c>
      <c r="AE20" s="9">
        <v>-2.88</v>
      </c>
      <c r="AF20" s="9">
        <v>-2.57</v>
      </c>
      <c r="AG20" s="9">
        <v>-1.92</v>
      </c>
      <c r="AH20" s="9">
        <v>0.81</v>
      </c>
      <c r="AI20" s="9">
        <v>2.09</v>
      </c>
      <c r="AJ20" s="9">
        <v>3.34</v>
      </c>
      <c r="AK20" s="9">
        <v>5.64</v>
      </c>
      <c r="AL20" s="9">
        <v>6.56</v>
      </c>
      <c r="AM20" s="9">
        <v>5.59</v>
      </c>
      <c r="AN20" s="9">
        <v>6.51</v>
      </c>
      <c r="AO20" s="9">
        <v>4</v>
      </c>
      <c r="AP20" s="9">
        <v>3.09</v>
      </c>
      <c r="AQ20" s="9">
        <v>1.67</v>
      </c>
      <c r="AR20" s="9">
        <v>2.36</v>
      </c>
      <c r="AS20" s="9">
        <v>3.93</v>
      </c>
      <c r="AT20" s="9">
        <v>5.08</v>
      </c>
      <c r="AU20" s="9">
        <v>9.9600000000000009</v>
      </c>
      <c r="AV20" s="9">
        <v>10.07</v>
      </c>
      <c r="AW20" s="9">
        <v>7.28</v>
      </c>
      <c r="AX20" s="9">
        <v>4.59</v>
      </c>
      <c r="AY20" s="9">
        <v>0.49</v>
      </c>
      <c r="AZ20" s="9">
        <v>0.44</v>
      </c>
      <c r="BA20" s="9">
        <v>0.84</v>
      </c>
      <c r="BB20" s="9">
        <v>1.94</v>
      </c>
      <c r="BC20" s="9">
        <v>3.19</v>
      </c>
      <c r="BD20" s="9">
        <v>2.5299999999999998</v>
      </c>
      <c r="BE20" s="9">
        <v>1.62</v>
      </c>
      <c r="BF20" s="9">
        <v>-5.34</v>
      </c>
      <c r="BG20" s="9">
        <v>-21.20</v>
      </c>
      <c r="BH20" s="9">
        <v>-8.1199999999999992</v>
      </c>
      <c r="BI20" s="9">
        <v>-5.01</v>
      </c>
      <c r="BJ20" s="9">
        <v>0.95</v>
      </c>
      <c r="BK20" s="9">
        <v>19.40</v>
      </c>
      <c r="BL20" s="9">
        <v>0.49</v>
      </c>
      <c r="BM20" s="9">
        <v>-2.31</v>
      </c>
      <c r="BN20" s="9">
        <v>-0.34</v>
      </c>
      <c r="BO20" s="9">
        <v>0.67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1164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924</v>
      </c>
      <c r="C18" s="188"/>
      <c r="D18" s="188"/>
      <c r="E18" s="188"/>
      <c r="F18" s="188" t="s">
        <v>925</v>
      </c>
      <c r="G18" s="188"/>
      <c r="H18" s="188"/>
      <c r="I18" s="188"/>
      <c r="J18" s="188" t="s">
        <v>926</v>
      </c>
      <c r="K18" s="188"/>
      <c r="L18" s="188"/>
      <c r="M18" s="188"/>
      <c r="N18" s="188" t="s">
        <v>927</v>
      </c>
      <c r="O18" s="188"/>
      <c r="P18" s="188"/>
      <c r="Q18" s="188"/>
      <c r="R18" s="188" t="s">
        <v>928</v>
      </c>
      <c r="S18" s="188"/>
      <c r="T18" s="188"/>
      <c r="U18" s="188"/>
      <c r="V18" s="188" t="s">
        <v>932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758</v>
      </c>
      <c r="B19" s="189">
        <v>263.10000000000002</v>
      </c>
      <c r="C19" s="189">
        <v>243.47</v>
      </c>
      <c r="D19" s="189">
        <v>232.45</v>
      </c>
      <c r="E19" s="189">
        <v>226.29</v>
      </c>
      <c r="F19" s="189">
        <v>224.81</v>
      </c>
      <c r="G19" s="189">
        <v>210.40</v>
      </c>
      <c r="H19" s="189">
        <v>205.39</v>
      </c>
      <c r="I19" s="189">
        <v>207.47</v>
      </c>
      <c r="J19" s="189">
        <v>214.41</v>
      </c>
      <c r="K19" s="189">
        <v>258.81</v>
      </c>
      <c r="L19" s="189">
        <v>280.45</v>
      </c>
      <c r="M19" s="189">
        <v>286.23</v>
      </c>
      <c r="N19" s="189">
        <v>291.87</v>
      </c>
      <c r="O19" s="189">
        <v>292.80</v>
      </c>
      <c r="P19" s="189">
        <v>272.81</v>
      </c>
      <c r="Q19" s="189">
        <v>260.44</v>
      </c>
      <c r="R19" s="189">
        <v>249.68</v>
      </c>
      <c r="S19" s="189">
        <v>241.88</v>
      </c>
      <c r="T19" s="189">
        <v>248.99</v>
      </c>
      <c r="U19" s="189">
        <v>262.56</v>
      </c>
      <c r="V19" s="189">
        <v>270.25</v>
      </c>
      <c r="W19" s="189">
        <v>276.02999999999997</v>
      </c>
      <c r="X19" s="189">
        <v>281.07</v>
      </c>
      <c r="Y19" s="189">
        <v>281.94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1007</v>
      </c>
      <c r="B19" s="9">
        <v>95.93</v>
      </c>
      <c r="C19" s="9">
        <v>95.93</v>
      </c>
      <c r="D19" s="9">
        <v>104.84</v>
      </c>
      <c r="E19" s="9">
        <v>104.50</v>
      </c>
      <c r="F19" s="9">
        <v>102.44</v>
      </c>
      <c r="G19" s="9">
        <v>99.87</v>
      </c>
      <c r="H19" s="9">
        <v>100.04</v>
      </c>
      <c r="I19" s="9">
        <v>103.30</v>
      </c>
      <c r="J19" s="9">
        <v>106.72</v>
      </c>
      <c r="K19" s="9">
        <v>105.35</v>
      </c>
      <c r="L19" s="9">
        <v>104.50</v>
      </c>
      <c r="M19" s="9">
        <v>98.50</v>
      </c>
      <c r="N19" s="9">
        <v>86.17</v>
      </c>
      <c r="O19" s="9">
        <v>74.180000000000007</v>
      </c>
      <c r="P19" s="9">
        <v>68.180000000000007</v>
      </c>
      <c r="Q19" s="9">
        <v>66.98</v>
      </c>
      <c r="R19" s="9">
        <v>69.72</v>
      </c>
      <c r="S19" s="9">
        <v>69.38</v>
      </c>
      <c r="T19" s="9">
        <v>64.75</v>
      </c>
      <c r="U19" s="9">
        <v>59.10</v>
      </c>
      <c r="V19" s="9">
        <v>61.67</v>
      </c>
      <c r="W19" s="9">
        <v>61.33</v>
      </c>
      <c r="X19" s="9">
        <v>62.53</v>
      </c>
      <c r="Y19" s="9">
        <v>62.36</v>
      </c>
      <c r="Z19" s="9">
        <v>55.50</v>
      </c>
      <c r="AA19" s="9">
        <v>56.19</v>
      </c>
      <c r="AB19" s="9">
        <v>58.07</v>
      </c>
      <c r="AC19" s="9">
        <v>56.87</v>
      </c>
      <c r="AD19" s="9">
        <v>55.50</v>
      </c>
      <c r="AE19" s="9">
        <v>47.97</v>
      </c>
      <c r="AF19" s="9">
        <v>51.91</v>
      </c>
      <c r="AG19" s="9">
        <v>50.54</v>
      </c>
      <c r="AH19" s="9">
        <v>56.36</v>
      </c>
      <c r="AI19" s="9">
        <v>63.38</v>
      </c>
      <c r="AJ19" s="9">
        <v>69.89</v>
      </c>
      <c r="AK19" s="9">
        <v>76.92</v>
      </c>
      <c r="AL19" s="9">
        <v>81.37</v>
      </c>
      <c r="AM19" s="9">
        <v>86</v>
      </c>
      <c r="AN19" s="9">
        <v>83.60</v>
      </c>
      <c r="AO19" s="9">
        <v>86.68</v>
      </c>
      <c r="AP19" s="9">
        <v>85.14</v>
      </c>
      <c r="AQ19" s="9">
        <v>78.12</v>
      </c>
      <c r="AR19" s="9">
        <v>75.37</v>
      </c>
      <c r="AS19" s="9">
        <v>76.23</v>
      </c>
      <c r="AT19" s="9">
        <v>77.599999999999994</v>
      </c>
      <c r="AU19" s="9">
        <v>79.489999999999995</v>
      </c>
      <c r="AV19" s="9">
        <v>82.40</v>
      </c>
      <c r="AW19" s="9">
        <v>87.19</v>
      </c>
      <c r="AX19" s="9">
        <v>92.85</v>
      </c>
      <c r="AY19" s="9">
        <v>96.96</v>
      </c>
      <c r="AZ19" s="9">
        <v>99.53</v>
      </c>
      <c r="BA19" s="9">
        <v>103.64</v>
      </c>
      <c r="BB19" s="9">
        <v>107.58</v>
      </c>
      <c r="BC19" s="9">
        <v>106.72</v>
      </c>
      <c r="BD19" s="9">
        <v>102.78</v>
      </c>
      <c r="BE19" s="9">
        <v>104.67</v>
      </c>
      <c r="BF19" s="9">
        <v>101.07</v>
      </c>
      <c r="BG19" s="9">
        <v>87.71</v>
      </c>
      <c r="BH19" s="9">
        <v>89.76</v>
      </c>
      <c r="BI19" s="9">
        <v>92.33</v>
      </c>
      <c r="BJ19" s="9">
        <v>95.41</v>
      </c>
      <c r="BK19" s="9">
        <v>96.08</v>
      </c>
      <c r="BL19" s="9">
        <v>96.11</v>
      </c>
      <c r="BM19" s="9">
        <v>95.77</v>
      </c>
      <c r="BN19" s="9">
        <v>105.95</v>
      </c>
      <c r="BO19" s="9">
        <v>101.03</v>
      </c>
      <c r="BP19" s="9">
        <v>95.60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1008</v>
      </c>
      <c r="B20" s="9">
        <v>-4.97</v>
      </c>
      <c r="C20" s="9">
        <v>2.81</v>
      </c>
      <c r="D20" s="9">
        <v>-1.58</v>
      </c>
      <c r="E20" s="9">
        <v>2.80</v>
      </c>
      <c r="F20" s="9">
        <v>12.06</v>
      </c>
      <c r="G20" s="9">
        <v>1.50</v>
      </c>
      <c r="H20" s="9">
        <v>2.5499999999999998</v>
      </c>
      <c r="I20" s="9">
        <v>0.17</v>
      </c>
      <c r="J20" s="9">
        <v>-1.1100000000000001</v>
      </c>
      <c r="K20" s="9">
        <v>-3.77</v>
      </c>
      <c r="L20" s="9">
        <v>-0.09</v>
      </c>
      <c r="M20" s="9">
        <v>-4.4400000000000004</v>
      </c>
      <c r="N20" s="9">
        <v>2.0699999999999998</v>
      </c>
      <c r="O20" s="9">
        <v>4.4000000000000004</v>
      </c>
      <c r="P20" s="9">
        <v>1.76</v>
      </c>
      <c r="Q20" s="9">
        <v>8.0500000000000007</v>
      </c>
      <c r="R20" s="9">
        <v>2.54</v>
      </c>
      <c r="S20" s="9">
        <v>4.83</v>
      </c>
      <c r="T20" s="9">
        <v>5.46</v>
      </c>
      <c r="U20" s="9">
        <v>0.04</v>
      </c>
      <c r="V20" s="9">
        <v>-3.17</v>
      </c>
      <c r="W20" s="9">
        <v>-6.08</v>
      </c>
      <c r="X20" s="9">
        <v>-7.79</v>
      </c>
      <c r="Y20" s="9">
        <v>-4.01</v>
      </c>
      <c r="Z20" s="9">
        <v>-4.70</v>
      </c>
      <c r="AA20" s="9">
        <v>-5.72</v>
      </c>
      <c r="AB20" s="9">
        <v>-5.83</v>
      </c>
      <c r="AC20" s="9">
        <v>-7.63</v>
      </c>
      <c r="AD20" s="9">
        <v>-3.41</v>
      </c>
      <c r="AE20" s="9">
        <v>0.33</v>
      </c>
      <c r="AF20" s="9">
        <v>3.02</v>
      </c>
      <c r="AG20" s="9">
        <v>4.84</v>
      </c>
      <c r="AH20" s="9">
        <v>6.64</v>
      </c>
      <c r="AI20" s="9">
        <v>5.08</v>
      </c>
      <c r="AJ20" s="9">
        <v>4.16</v>
      </c>
      <c r="AK20" s="9">
        <v>4.43</v>
      </c>
      <c r="AL20" s="9">
        <v>2.74</v>
      </c>
      <c r="AM20" s="9">
        <v>3.32</v>
      </c>
      <c r="AN20" s="9">
        <v>3.13</v>
      </c>
      <c r="AO20" s="9">
        <v>-0.40</v>
      </c>
      <c r="AP20" s="9">
        <v>-2.33</v>
      </c>
      <c r="AQ20" s="9">
        <v>-5.14</v>
      </c>
      <c r="AR20" s="9">
        <v>-4.6399999999999997</v>
      </c>
      <c r="AS20" s="9">
        <v>-3.29</v>
      </c>
      <c r="AT20" s="9">
        <v>-2.21</v>
      </c>
      <c r="AU20" s="9">
        <v>2.29</v>
      </c>
      <c r="AV20" s="9">
        <v>1.39</v>
      </c>
      <c r="AW20" s="9">
        <v>3.21</v>
      </c>
      <c r="AX20" s="9">
        <v>4.2300000000000004</v>
      </c>
      <c r="AY20" s="9">
        <v>0.06</v>
      </c>
      <c r="AZ20" s="9">
        <v>-0.27</v>
      </c>
      <c r="BA20" s="9">
        <v>-2.21</v>
      </c>
      <c r="BB20" s="9">
        <v>-2.86</v>
      </c>
      <c r="BC20" s="9">
        <v>-0.83</v>
      </c>
      <c r="BD20" s="9">
        <v>-1.74</v>
      </c>
      <c r="BE20" s="9">
        <v>-1.78</v>
      </c>
      <c r="BF20" s="9">
        <v>-6.12</v>
      </c>
      <c r="BG20" s="9">
        <v>-12.47</v>
      </c>
      <c r="BH20" s="9">
        <v>-11.25</v>
      </c>
      <c r="BI20" s="9">
        <v>-10.84</v>
      </c>
      <c r="BJ20" s="9">
        <v>-9.8800000000000008</v>
      </c>
      <c r="BK20" s="9">
        <v>-2.23</v>
      </c>
      <c r="BL20" s="9">
        <v>-0.30</v>
      </c>
      <c r="BM20" s="9">
        <v>1.40</v>
      </c>
      <c r="BN20" s="9">
        <v>8.06</v>
      </c>
      <c r="BO20" s="9">
        <v>5.1100000000000003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1007</v>
      </c>
      <c r="B19" s="9">
        <v>103.64</v>
      </c>
      <c r="C19" s="9">
        <v>102.68</v>
      </c>
      <c r="D19" s="9">
        <v>102.72</v>
      </c>
      <c r="E19" s="9">
        <v>103.16</v>
      </c>
      <c r="F19" s="9">
        <v>106.50</v>
      </c>
      <c r="G19" s="9">
        <v>103.09</v>
      </c>
      <c r="H19" s="9">
        <v>102.56</v>
      </c>
      <c r="I19" s="9">
        <v>103.46</v>
      </c>
      <c r="J19" s="9">
        <v>104.41</v>
      </c>
      <c r="K19" s="9">
        <v>100.02</v>
      </c>
      <c r="L19" s="9">
        <v>96.47</v>
      </c>
      <c r="M19" s="9">
        <v>92.88</v>
      </c>
      <c r="N19" s="9">
        <v>82.51</v>
      </c>
      <c r="O19" s="9">
        <v>81.040000000000006</v>
      </c>
      <c r="P19" s="9">
        <v>79.010000000000005</v>
      </c>
      <c r="Q19" s="9">
        <v>81.16</v>
      </c>
      <c r="R19" s="9">
        <v>85.16</v>
      </c>
      <c r="S19" s="9">
        <v>87.53</v>
      </c>
      <c r="T19" s="9">
        <v>90.55</v>
      </c>
      <c r="U19" s="9">
        <v>89.98</v>
      </c>
      <c r="V19" s="9">
        <v>90.56</v>
      </c>
      <c r="W19" s="9">
        <v>91.87</v>
      </c>
      <c r="X19" s="9">
        <v>90.82</v>
      </c>
      <c r="Y19" s="9">
        <v>88.31</v>
      </c>
      <c r="Z19" s="9">
        <v>90.03</v>
      </c>
      <c r="AA19" s="9">
        <v>89.36</v>
      </c>
      <c r="AB19" s="9">
        <v>88.55</v>
      </c>
      <c r="AC19" s="9">
        <v>88.23</v>
      </c>
      <c r="AD19" s="9">
        <v>88.07</v>
      </c>
      <c r="AE19" s="9">
        <v>86.64</v>
      </c>
      <c r="AF19" s="9">
        <v>87.17</v>
      </c>
      <c r="AG19" s="9">
        <v>89.71</v>
      </c>
      <c r="AH19" s="9">
        <v>90.44</v>
      </c>
      <c r="AI19" s="9">
        <v>90.58</v>
      </c>
      <c r="AJ19" s="9">
        <v>92.10</v>
      </c>
      <c r="AK19" s="9">
        <v>93.73</v>
      </c>
      <c r="AL19" s="9">
        <v>92.81</v>
      </c>
      <c r="AM19" s="9">
        <v>92.95</v>
      </c>
      <c r="AN19" s="9">
        <v>93.54</v>
      </c>
      <c r="AO19" s="9">
        <v>94.77</v>
      </c>
      <c r="AP19" s="9">
        <v>95.77</v>
      </c>
      <c r="AQ19" s="9">
        <v>94.62</v>
      </c>
      <c r="AR19" s="9">
        <v>95.26</v>
      </c>
      <c r="AS19" s="9">
        <v>97.45</v>
      </c>
      <c r="AT19" s="9">
        <v>97.15</v>
      </c>
      <c r="AU19" s="9">
        <v>97.74</v>
      </c>
      <c r="AV19" s="9">
        <v>98.05</v>
      </c>
      <c r="AW19" s="9">
        <v>97.07</v>
      </c>
      <c r="AX19" s="9">
        <v>98.02</v>
      </c>
      <c r="AY19" s="9">
        <v>97.78</v>
      </c>
      <c r="AZ19" s="9">
        <v>98.09</v>
      </c>
      <c r="BA19" s="9">
        <v>98.52</v>
      </c>
      <c r="BB19" s="9">
        <v>97.46</v>
      </c>
      <c r="BC19" s="9">
        <v>95.26</v>
      </c>
      <c r="BD19" s="9">
        <v>94.63</v>
      </c>
      <c r="BE19" s="9">
        <v>93.63</v>
      </c>
      <c r="BF19" s="9">
        <v>92.39</v>
      </c>
      <c r="BG19" s="9">
        <v>68.23</v>
      </c>
      <c r="BH19" s="9">
        <v>77.34</v>
      </c>
      <c r="BI19" s="9">
        <v>74.239999999999995</v>
      </c>
      <c r="BJ19" s="9">
        <v>75.489999999999995</v>
      </c>
      <c r="BK19" s="9">
        <v>87.47</v>
      </c>
      <c r="BL19" s="9">
        <v>91.06</v>
      </c>
      <c r="BM19" s="9">
        <v>91.90</v>
      </c>
      <c r="BN19" s="9">
        <v>94.14</v>
      </c>
      <c r="BO19" s="9">
        <v>97.56</v>
      </c>
      <c r="BP19" s="9">
        <v>90.53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1008</v>
      </c>
      <c r="B20" s="9">
        <v>2.76</v>
      </c>
      <c r="C20" s="9">
        <v>3.25</v>
      </c>
      <c r="D20" s="9">
        <v>2.69</v>
      </c>
      <c r="E20" s="9">
        <v>5.44</v>
      </c>
      <c r="F20" s="9">
        <v>7.03</v>
      </c>
      <c r="G20" s="9">
        <v>6.39</v>
      </c>
      <c r="H20" s="9">
        <v>7.75</v>
      </c>
      <c r="I20" s="9">
        <v>5.27</v>
      </c>
      <c r="J20" s="9">
        <v>4.4000000000000004</v>
      </c>
      <c r="K20" s="9">
        <v>2.90</v>
      </c>
      <c r="L20" s="9">
        <v>1.06</v>
      </c>
      <c r="M20" s="9">
        <v>-0.79</v>
      </c>
      <c r="N20" s="9">
        <v>-4.43</v>
      </c>
      <c r="O20" s="9">
        <v>-4.2300000000000004</v>
      </c>
      <c r="P20" s="9">
        <v>-3.44</v>
      </c>
      <c r="Q20" s="9">
        <v>-3.34</v>
      </c>
      <c r="R20" s="9">
        <v>0.44</v>
      </c>
      <c r="S20" s="9">
        <v>2.0299999999999998</v>
      </c>
      <c r="T20" s="9">
        <v>1.58</v>
      </c>
      <c r="U20" s="9">
        <v>2.2200000000000002</v>
      </c>
      <c r="V20" s="9">
        <v>0.84</v>
      </c>
      <c r="W20" s="9">
        <v>0.18</v>
      </c>
      <c r="X20" s="9">
        <v>-0.01</v>
      </c>
      <c r="Y20" s="9">
        <v>-0.25</v>
      </c>
      <c r="Z20" s="9">
        <v>0.74</v>
      </c>
      <c r="AA20" s="9">
        <v>0.40</v>
      </c>
      <c r="AB20" s="9">
        <v>1.03</v>
      </c>
      <c r="AC20" s="9">
        <v>1.22</v>
      </c>
      <c r="AD20" s="9">
        <v>0.95</v>
      </c>
      <c r="AE20" s="9">
        <v>1.30</v>
      </c>
      <c r="AF20" s="9">
        <v>1.58</v>
      </c>
      <c r="AG20" s="9">
        <v>2.0499999999999998</v>
      </c>
      <c r="AH20" s="9">
        <v>2.0299999999999998</v>
      </c>
      <c r="AI20" s="9">
        <v>2.21</v>
      </c>
      <c r="AJ20" s="9">
        <v>2.83</v>
      </c>
      <c r="AK20" s="9">
        <v>2.58</v>
      </c>
      <c r="AL20" s="9">
        <v>3.57</v>
      </c>
      <c r="AM20" s="9">
        <v>4.5999999999999996</v>
      </c>
      <c r="AN20" s="9">
        <v>4.99</v>
      </c>
      <c r="AO20" s="9">
        <v>5.52</v>
      </c>
      <c r="AP20" s="9">
        <v>3.80</v>
      </c>
      <c r="AQ20" s="9">
        <v>3.01</v>
      </c>
      <c r="AR20" s="9">
        <v>1.98</v>
      </c>
      <c r="AS20" s="9">
        <v>2</v>
      </c>
      <c r="AT20" s="9">
        <v>3.74</v>
      </c>
      <c r="AU20" s="9">
        <v>4.80</v>
      </c>
      <c r="AV20" s="9">
        <v>4.9000000000000004</v>
      </c>
      <c r="AW20" s="9">
        <v>5.43</v>
      </c>
      <c r="AX20" s="9">
        <v>5.05</v>
      </c>
      <c r="AY20" s="9">
        <v>4.51</v>
      </c>
      <c r="AZ20" s="9">
        <v>4.42</v>
      </c>
      <c r="BA20" s="9">
        <v>4.29</v>
      </c>
      <c r="BB20" s="9">
        <v>4.01</v>
      </c>
      <c r="BC20" s="9">
        <v>3.52</v>
      </c>
      <c r="BD20" s="9">
        <v>3.41</v>
      </c>
      <c r="BE20" s="9">
        <v>3.44</v>
      </c>
      <c r="BF20" s="9">
        <v>0.96</v>
      </c>
      <c r="BG20" s="9">
        <v>-6.77</v>
      </c>
      <c r="BH20" s="9">
        <v>-3.32</v>
      </c>
      <c r="BI20" s="9">
        <v>-3.71</v>
      </c>
      <c r="BJ20" s="9">
        <v>-2.14</v>
      </c>
      <c r="BK20" s="9">
        <v>7.25</v>
      </c>
      <c r="BL20" s="9">
        <v>5.76</v>
      </c>
      <c r="BM20" s="9">
        <v>6.33</v>
      </c>
      <c r="BN20" s="9">
        <v>5.92</v>
      </c>
      <c r="BO20" s="9">
        <v>4.5599999999999996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282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970</v>
      </c>
      <c r="C18" s="9" t="s">
        <v>921</v>
      </c>
      <c r="D18" s="9" t="s">
        <v>922</v>
      </c>
      <c r="E18" s="9" t="s">
        <v>923</v>
      </c>
      <c r="F18" s="9" t="s">
        <v>971</v>
      </c>
      <c r="G18" s="9" t="s">
        <v>921</v>
      </c>
      <c r="H18" s="9" t="s">
        <v>922</v>
      </c>
      <c r="I18" s="9" t="s">
        <v>923</v>
      </c>
      <c r="J18" s="9" t="s">
        <v>972</v>
      </c>
      <c r="K18" s="9" t="s">
        <v>921</v>
      </c>
      <c r="L18" s="9" t="s">
        <v>922</v>
      </c>
      <c r="M18" s="9" t="s">
        <v>923</v>
      </c>
      <c r="N18" s="9" t="s">
        <v>973</v>
      </c>
      <c r="O18" s="9" t="s">
        <v>921</v>
      </c>
      <c r="P18" s="9" t="s">
        <v>922</v>
      </c>
      <c r="Q18" s="9" t="s">
        <v>923</v>
      </c>
      <c r="R18" s="9" t="s">
        <v>974</v>
      </c>
      <c r="S18" s="9" t="s">
        <v>921</v>
      </c>
      <c r="T18" s="9" t="s">
        <v>922</v>
      </c>
      <c r="U18" s="9" t="s">
        <v>923</v>
      </c>
      <c r="V18" s="9" t="s">
        <v>975</v>
      </c>
      <c r="W18" s="9" t="s">
        <v>921</v>
      </c>
      <c r="X18" s="9" t="s">
        <v>922</v>
      </c>
      <c r="Y18" s="9" t="s">
        <v>923</v>
      </c>
      <c r="Z18" s="9" t="s">
        <v>976</v>
      </c>
      <c r="AA18" s="9" t="s">
        <v>921</v>
      </c>
      <c r="AB18" s="9" t="s">
        <v>922</v>
      </c>
      <c r="AC18" s="9" t="s">
        <v>923</v>
      </c>
      <c r="AD18" s="9" t="s">
        <v>977</v>
      </c>
      <c r="AE18" s="9" t="s">
        <v>921</v>
      </c>
      <c r="AF18" s="9" t="s">
        <v>922</v>
      </c>
      <c r="AG18" s="9" t="s">
        <v>923</v>
      </c>
      <c r="AH18" s="9" t="s">
        <v>959</v>
      </c>
      <c r="AI18" s="9" t="s">
        <v>921</v>
      </c>
      <c r="AJ18" s="9" t="s">
        <v>922</v>
      </c>
      <c r="AK18" s="9" t="s">
        <v>923</v>
      </c>
      <c r="AL18" s="9" t="s">
        <v>920</v>
      </c>
      <c r="AM18" s="9" t="s">
        <v>921</v>
      </c>
      <c r="AN18" s="9" t="s">
        <v>922</v>
      </c>
      <c r="AO18" s="9" t="s">
        <v>923</v>
      </c>
      <c r="AP18" s="9" t="s">
        <v>924</v>
      </c>
      <c r="AQ18" s="9" t="s">
        <v>921</v>
      </c>
      <c r="AR18" s="9" t="s">
        <v>922</v>
      </c>
      <c r="AS18" s="9" t="s">
        <v>923</v>
      </c>
      <c r="AT18" s="9" t="s">
        <v>925</v>
      </c>
      <c r="AU18" s="9" t="s">
        <v>921</v>
      </c>
      <c r="AV18" s="9" t="s">
        <v>922</v>
      </c>
      <c r="AW18" s="9" t="s">
        <v>923</v>
      </c>
      <c r="AX18" s="9" t="s">
        <v>926</v>
      </c>
      <c r="AY18" s="9" t="s">
        <v>921</v>
      </c>
      <c r="AZ18" s="9" t="s">
        <v>922</v>
      </c>
      <c r="BA18" s="9" t="s">
        <v>923</v>
      </c>
      <c r="BB18" s="9" t="s">
        <v>927</v>
      </c>
      <c r="BC18" s="9" t="s">
        <v>921</v>
      </c>
      <c r="BD18" s="9" t="s">
        <v>922</v>
      </c>
      <c r="BE18" s="9" t="s">
        <v>923</v>
      </c>
      <c r="BF18" s="9" t="s">
        <v>928</v>
      </c>
      <c r="BG18" s="9" t="s">
        <v>921</v>
      </c>
      <c r="BH18" s="9" t="s">
        <v>922</v>
      </c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1009</v>
      </c>
      <c r="B19" s="9">
        <v>76.540000000000006</v>
      </c>
      <c r="C19" s="9">
        <v>75.23</v>
      </c>
      <c r="D19" s="9">
        <v>68.069999999999993</v>
      </c>
      <c r="E19" s="9">
        <v>61.77</v>
      </c>
      <c r="F19" s="9">
        <v>49.49</v>
      </c>
      <c r="G19" s="9">
        <v>48.22</v>
      </c>
      <c r="H19" s="9">
        <v>55.79</v>
      </c>
      <c r="I19" s="9">
        <v>68.55</v>
      </c>
      <c r="J19" s="9">
        <v>93.78</v>
      </c>
      <c r="K19" s="9">
        <v>103</v>
      </c>
      <c r="L19" s="9">
        <v>103.64</v>
      </c>
      <c r="M19" s="9">
        <v>99.58</v>
      </c>
      <c r="N19" s="9">
        <v>96.33</v>
      </c>
      <c r="O19" s="9">
        <v>89.44</v>
      </c>
      <c r="P19" s="9">
        <v>84.03</v>
      </c>
      <c r="Q19" s="9">
        <v>77.650000000000006</v>
      </c>
      <c r="R19" s="9">
        <v>73.569999999999993</v>
      </c>
      <c r="S19" s="9">
        <v>73.760000000000005</v>
      </c>
      <c r="T19" s="9">
        <v>70.67</v>
      </c>
      <c r="U19" s="9">
        <v>69.959999999999994</v>
      </c>
      <c r="V19" s="9">
        <v>69.87</v>
      </c>
      <c r="W19" s="9">
        <v>71.92</v>
      </c>
      <c r="X19" s="9">
        <v>76.61</v>
      </c>
      <c r="Y19" s="9">
        <v>81.81</v>
      </c>
      <c r="Z19" s="9">
        <v>83.52</v>
      </c>
      <c r="AA19" s="9">
        <v>85.35</v>
      </c>
      <c r="AB19" s="9">
        <v>83.82</v>
      </c>
      <c r="AC19" s="9">
        <v>80.37</v>
      </c>
      <c r="AD19" s="9">
        <v>79.180000000000007</v>
      </c>
      <c r="AE19" s="9">
        <v>77.709999999999994</v>
      </c>
      <c r="AF19" s="9">
        <v>79.22</v>
      </c>
      <c r="AG19" s="9">
        <v>78.95</v>
      </c>
      <c r="AH19" s="9">
        <v>79.83</v>
      </c>
      <c r="AI19" s="9">
        <v>77.20</v>
      </c>
      <c r="AJ19" s="9">
        <v>75.47</v>
      </c>
      <c r="AK19" s="9">
        <v>77.06</v>
      </c>
      <c r="AL19" s="9">
        <v>76.569999999999993</v>
      </c>
      <c r="AM19" s="9">
        <v>79.180000000000007</v>
      </c>
      <c r="AN19" s="9">
        <v>79.209999999999994</v>
      </c>
      <c r="AO19" s="9">
        <v>79.14</v>
      </c>
      <c r="AP19" s="9">
        <v>78.53</v>
      </c>
      <c r="AQ19" s="9">
        <v>77.42</v>
      </c>
      <c r="AR19" s="9">
        <v>76.930000000000007</v>
      </c>
      <c r="AS19" s="9">
        <v>75.39</v>
      </c>
      <c r="AT19" s="9">
        <v>74.77</v>
      </c>
      <c r="AU19" s="9">
        <v>72.569999999999993</v>
      </c>
      <c r="AV19" s="9">
        <v>71.010000000000005</v>
      </c>
      <c r="AW19" s="9">
        <v>69.09</v>
      </c>
      <c r="AX19" s="9">
        <v>70.09</v>
      </c>
      <c r="AY19" s="9">
        <v>52.17</v>
      </c>
      <c r="AZ19" s="9">
        <v>64.760000000000005</v>
      </c>
      <c r="BA19" s="9">
        <v>76.25</v>
      </c>
      <c r="BB19" s="9">
        <v>78.739999999999995</v>
      </c>
      <c r="BC19" s="9">
        <v>114.01</v>
      </c>
      <c r="BD19" s="9">
        <v>83.48</v>
      </c>
      <c r="BE19" s="9">
        <v>79.14</v>
      </c>
      <c r="BF19" s="9">
        <v>78.739999999999995</v>
      </c>
      <c r="BG19" s="9">
        <v>76.17</v>
      </c>
      <c r="BH19" s="9">
        <v>75.13</v>
      </c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1010</v>
      </c>
      <c r="B20" s="9">
        <v>10.87</v>
      </c>
      <c r="C20" s="9">
        <v>12.38</v>
      </c>
      <c r="D20" s="9">
        <v>3.84</v>
      </c>
      <c r="E20" s="9">
        <v>-10.61</v>
      </c>
      <c r="F20" s="9">
        <v>-19.59</v>
      </c>
      <c r="G20" s="9">
        <v>-17.72</v>
      </c>
      <c r="H20" s="9">
        <v>-7.22</v>
      </c>
      <c r="I20" s="9">
        <v>5.78</v>
      </c>
      <c r="J20" s="9">
        <v>16.739999999999998</v>
      </c>
      <c r="K20" s="9">
        <v>16.85</v>
      </c>
      <c r="L20" s="9">
        <v>15.13</v>
      </c>
      <c r="M20" s="9">
        <v>13.54</v>
      </c>
      <c r="N20" s="9">
        <v>16.920000000000002</v>
      </c>
      <c r="O20" s="9">
        <v>12.55</v>
      </c>
      <c r="P20" s="9">
        <v>7.22</v>
      </c>
      <c r="Q20" s="9">
        <v>4.8099999999999996</v>
      </c>
      <c r="R20" s="9">
        <v>6.93</v>
      </c>
      <c r="S20" s="9">
        <v>4.12</v>
      </c>
      <c r="T20" s="9">
        <v>3.93</v>
      </c>
      <c r="U20" s="9">
        <v>2.52</v>
      </c>
      <c r="V20" s="9">
        <v>-5.53</v>
      </c>
      <c r="W20" s="9">
        <v>0.27</v>
      </c>
      <c r="X20" s="9">
        <v>2.19</v>
      </c>
      <c r="Y20" s="9">
        <v>6.10</v>
      </c>
      <c r="Z20" s="9">
        <v>12.91</v>
      </c>
      <c r="AA20" s="9">
        <v>9.42</v>
      </c>
      <c r="AB20" s="9">
        <v>7.61</v>
      </c>
      <c r="AC20" s="9">
        <v>7.63</v>
      </c>
      <c r="AD20" s="9">
        <v>4.97</v>
      </c>
      <c r="AE20" s="9">
        <v>4.51</v>
      </c>
      <c r="AF20" s="9">
        <v>5.81</v>
      </c>
      <c r="AG20" s="9">
        <v>6.29</v>
      </c>
      <c r="AH20" s="9">
        <v>6.87</v>
      </c>
      <c r="AI20" s="9">
        <v>5.68</v>
      </c>
      <c r="AJ20" s="9">
        <v>2.72</v>
      </c>
      <c r="AK20" s="9">
        <v>1.48</v>
      </c>
      <c r="AL20" s="9">
        <v>4.93</v>
      </c>
      <c r="AM20" s="9">
        <v>8.18</v>
      </c>
      <c r="AN20" s="9">
        <v>8.2899999999999991</v>
      </c>
      <c r="AO20" s="9">
        <v>9.16</v>
      </c>
      <c r="AP20" s="9">
        <v>5.46</v>
      </c>
      <c r="AQ20" s="9">
        <v>2.48</v>
      </c>
      <c r="AR20" s="9">
        <v>3.20</v>
      </c>
      <c r="AS20" s="9">
        <v>3.02</v>
      </c>
      <c r="AT20" s="9">
        <v>0.93</v>
      </c>
      <c r="AU20" s="9">
        <v>2.62</v>
      </c>
      <c r="AV20" s="9">
        <v>2.48</v>
      </c>
      <c r="AW20" s="9">
        <v>-1.29</v>
      </c>
      <c r="AX20" s="9">
        <v>-4.55</v>
      </c>
      <c r="AY20" s="9">
        <v>-25.90</v>
      </c>
      <c r="AZ20" s="9">
        <v>-1.60</v>
      </c>
      <c r="BA20" s="9">
        <v>6.84</v>
      </c>
      <c r="BB20" s="9">
        <v>8.31</v>
      </c>
      <c r="BC20" s="9">
        <v>36.42</v>
      </c>
      <c r="BD20" s="9">
        <v>-2.4500000000000002</v>
      </c>
      <c r="BE20" s="9">
        <v>-7.05</v>
      </c>
      <c r="BF20" s="9">
        <v>-2.16</v>
      </c>
      <c r="BG20" s="9">
        <v>-0.56000000000000005</v>
      </c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276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1011</v>
      </c>
      <c r="B19" s="9">
        <v>103.43</v>
      </c>
      <c r="C19" s="9">
        <v>102.81</v>
      </c>
      <c r="D19" s="9">
        <v>101.58</v>
      </c>
      <c r="E19" s="9">
        <v>102.72</v>
      </c>
      <c r="F19" s="9">
        <v>102.28</v>
      </c>
      <c r="G19" s="9">
        <v>99.03</v>
      </c>
      <c r="H19" s="9">
        <v>99.65</v>
      </c>
      <c r="I19" s="9">
        <v>93.23</v>
      </c>
      <c r="J19" s="9">
        <v>93.94</v>
      </c>
      <c r="K19" s="9">
        <v>93.67</v>
      </c>
      <c r="L19" s="9">
        <v>94.20</v>
      </c>
      <c r="M19" s="9">
        <v>91.30</v>
      </c>
      <c r="N19" s="9">
        <v>86.03</v>
      </c>
      <c r="O19" s="9">
        <v>90.07</v>
      </c>
      <c r="P19" s="9">
        <v>89.19</v>
      </c>
      <c r="Q19" s="9">
        <v>92.88</v>
      </c>
      <c r="R19" s="9">
        <v>91.30</v>
      </c>
      <c r="S19" s="9">
        <v>92.62</v>
      </c>
      <c r="T19" s="9">
        <v>90.60</v>
      </c>
      <c r="U19" s="9">
        <v>89.54</v>
      </c>
      <c r="V19" s="9">
        <v>86.82</v>
      </c>
      <c r="W19" s="9">
        <v>81.11</v>
      </c>
      <c r="X19" s="9">
        <v>80.14</v>
      </c>
      <c r="Y19" s="9">
        <v>78.03</v>
      </c>
      <c r="Z19" s="9">
        <v>76.63</v>
      </c>
      <c r="AA19" s="9">
        <v>73.81</v>
      </c>
      <c r="AB19" s="9">
        <v>77.150000000000006</v>
      </c>
      <c r="AC19" s="9">
        <v>76.89</v>
      </c>
      <c r="AD19" s="9">
        <v>82.51</v>
      </c>
      <c r="AE19" s="9">
        <v>84.09</v>
      </c>
      <c r="AF19" s="9">
        <v>87.43</v>
      </c>
      <c r="AG19" s="9">
        <v>92.71</v>
      </c>
      <c r="AH19" s="9">
        <v>94.90</v>
      </c>
      <c r="AI19" s="9">
        <v>99.21</v>
      </c>
      <c r="AJ19" s="9">
        <v>97.28</v>
      </c>
      <c r="AK19" s="9">
        <v>102.28</v>
      </c>
      <c r="AL19" s="9">
        <v>104.83</v>
      </c>
      <c r="AM19" s="9">
        <v>104.75</v>
      </c>
      <c r="AN19" s="9">
        <v>102.20</v>
      </c>
      <c r="AO19" s="9">
        <v>105.36</v>
      </c>
      <c r="AP19" s="9">
        <v>104.75</v>
      </c>
      <c r="AQ19" s="9">
        <v>104.66</v>
      </c>
      <c r="AR19" s="9">
        <v>104.66</v>
      </c>
      <c r="AS19" s="9">
        <v>106.77</v>
      </c>
      <c r="AT19" s="9">
        <v>106.59</v>
      </c>
      <c r="AU19" s="9">
        <v>106.50</v>
      </c>
      <c r="AV19" s="9">
        <v>106.50</v>
      </c>
      <c r="AW19" s="9">
        <v>110.02</v>
      </c>
      <c r="AX19" s="9">
        <v>110.90</v>
      </c>
      <c r="AY19" s="9">
        <v>111.25</v>
      </c>
      <c r="AZ19" s="9">
        <v>110.46</v>
      </c>
      <c r="BA19" s="9">
        <v>108.61</v>
      </c>
      <c r="BB19" s="9">
        <v>108.35</v>
      </c>
      <c r="BC19" s="9">
        <v>105.80</v>
      </c>
      <c r="BD19" s="9">
        <v>107.29</v>
      </c>
      <c r="BE19" s="9">
        <v>105.71</v>
      </c>
      <c r="BF19" s="9">
        <v>102.72</v>
      </c>
      <c r="BG19" s="9">
        <v>93.15</v>
      </c>
      <c r="BH19" s="9">
        <v>96.75</v>
      </c>
      <c r="BI19" s="9">
        <v>88.58</v>
      </c>
      <c r="BJ19" s="9">
        <v>88.49</v>
      </c>
      <c r="BK19" s="9">
        <v>97.01</v>
      </c>
      <c r="BL19" s="9">
        <v>98.86</v>
      </c>
      <c r="BM19" s="9">
        <v>90.77</v>
      </c>
      <c r="BN19" s="9">
        <v>84.97</v>
      </c>
      <c r="BO19" s="9">
        <v>74.180000000000007</v>
      </c>
      <c r="BP19" s="9">
        <v>71.489999999999995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1012</v>
      </c>
      <c r="B20" s="9">
        <v>105.29</v>
      </c>
      <c r="C20" s="9">
        <v>105.70</v>
      </c>
      <c r="D20" s="9">
        <v>106.28</v>
      </c>
      <c r="E20" s="9">
        <v>107.10</v>
      </c>
      <c r="F20" s="9">
        <v>108</v>
      </c>
      <c r="G20" s="9">
        <v>107.94</v>
      </c>
      <c r="H20" s="9">
        <v>107.18</v>
      </c>
      <c r="I20" s="9">
        <v>102.97</v>
      </c>
      <c r="J20" s="9">
        <v>100.61</v>
      </c>
      <c r="K20" s="9">
        <v>98.59</v>
      </c>
      <c r="L20" s="9">
        <v>100.73</v>
      </c>
      <c r="M20" s="9">
        <v>96.43</v>
      </c>
      <c r="N20" s="9">
        <v>91.81</v>
      </c>
      <c r="O20" s="9">
        <v>87.35</v>
      </c>
      <c r="P20" s="9">
        <v>86.76</v>
      </c>
      <c r="Q20" s="9">
        <v>89.98</v>
      </c>
      <c r="R20" s="9">
        <v>90.76</v>
      </c>
      <c r="S20" s="9">
        <v>90.91</v>
      </c>
      <c r="T20" s="9">
        <v>92.28</v>
      </c>
      <c r="U20" s="9">
        <v>91.41</v>
      </c>
      <c r="V20" s="9">
        <v>88.07</v>
      </c>
      <c r="W20" s="9">
        <v>86.35</v>
      </c>
      <c r="X20" s="9">
        <v>84.99</v>
      </c>
      <c r="Y20" s="9">
        <v>83.67</v>
      </c>
      <c r="Z20" s="9">
        <v>80.77</v>
      </c>
      <c r="AA20" s="9">
        <v>77.31</v>
      </c>
      <c r="AB20" s="9">
        <v>78.59</v>
      </c>
      <c r="AC20" s="9">
        <v>77.900000000000006</v>
      </c>
      <c r="AD20" s="9">
        <v>80.13</v>
      </c>
      <c r="AE20" s="9">
        <v>79.33</v>
      </c>
      <c r="AF20" s="9">
        <v>83.42</v>
      </c>
      <c r="AG20" s="9">
        <v>85.61</v>
      </c>
      <c r="AH20" s="9">
        <v>87.83</v>
      </c>
      <c r="AI20" s="9">
        <v>90.99</v>
      </c>
      <c r="AJ20" s="9">
        <v>95.55</v>
      </c>
      <c r="AK20" s="9">
        <v>97.77</v>
      </c>
      <c r="AL20" s="9">
        <v>99.90</v>
      </c>
      <c r="AM20" s="9">
        <v>102.52</v>
      </c>
      <c r="AN20" s="9">
        <v>102.87</v>
      </c>
      <c r="AO20" s="9">
        <v>105.27</v>
      </c>
      <c r="AP20" s="9">
        <v>105.86</v>
      </c>
      <c r="AQ20" s="9">
        <v>106.92</v>
      </c>
      <c r="AR20" s="9">
        <v>106.97</v>
      </c>
      <c r="AS20" s="9">
        <v>106.89</v>
      </c>
      <c r="AT20" s="9">
        <v>107.19</v>
      </c>
      <c r="AU20" s="9">
        <v>108.68</v>
      </c>
      <c r="AV20" s="9">
        <v>109.19</v>
      </c>
      <c r="AW20" s="9">
        <v>110.04</v>
      </c>
      <c r="AX20" s="9">
        <v>111.59</v>
      </c>
      <c r="AY20" s="9">
        <v>114.33</v>
      </c>
      <c r="AZ20" s="9">
        <v>114.65</v>
      </c>
      <c r="BA20" s="9">
        <v>113.53</v>
      </c>
      <c r="BB20" s="9">
        <v>114.25</v>
      </c>
      <c r="BC20" s="9">
        <v>113.18</v>
      </c>
      <c r="BD20" s="9">
        <v>110.52</v>
      </c>
      <c r="BE20" s="9">
        <v>109.63</v>
      </c>
      <c r="BF20" s="9">
        <v>110.71</v>
      </c>
      <c r="BG20" s="9">
        <v>103.33</v>
      </c>
      <c r="BH20" s="9">
        <v>96.06</v>
      </c>
      <c r="BI20" s="9">
        <v>90.51</v>
      </c>
      <c r="BJ20" s="9">
        <v>91.68</v>
      </c>
      <c r="BK20" s="9">
        <v>91.48</v>
      </c>
      <c r="BL20" s="9">
        <v>94.12</v>
      </c>
      <c r="BM20" s="9">
        <v>94.99</v>
      </c>
      <c r="BN20" s="9">
        <v>90.51</v>
      </c>
      <c r="BO20" s="9">
        <v>84.11</v>
      </c>
      <c r="BP20" s="9">
        <v>77.760000000000005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1013</v>
      </c>
      <c r="B21" s="9">
        <v>3.52</v>
      </c>
      <c r="C21" s="9">
        <v>3.59</v>
      </c>
      <c r="D21" s="9">
        <v>4.0199999999999996</v>
      </c>
      <c r="E21" s="9">
        <v>4.01</v>
      </c>
      <c r="F21" s="9">
        <v>5.17</v>
      </c>
      <c r="G21" s="9">
        <v>4.04</v>
      </c>
      <c r="H21" s="9">
        <v>3.86</v>
      </c>
      <c r="I21" s="9">
        <v>3.52</v>
      </c>
      <c r="J21" s="9">
        <v>1.81</v>
      </c>
      <c r="K21" s="9">
        <v>3.98</v>
      </c>
      <c r="L21" s="9">
        <v>3</v>
      </c>
      <c r="M21" s="9">
        <v>3</v>
      </c>
      <c r="N21" s="9">
        <v>1.97</v>
      </c>
      <c r="O21" s="9">
        <v>-0.47</v>
      </c>
      <c r="P21" s="9">
        <v>-1.67</v>
      </c>
      <c r="Q21" s="9">
        <v>-1.40</v>
      </c>
      <c r="R21" s="9">
        <v>0.95</v>
      </c>
      <c r="S21" s="9">
        <v>1.05</v>
      </c>
      <c r="T21" s="9">
        <v>1.63</v>
      </c>
      <c r="U21" s="9">
        <v>1.59</v>
      </c>
      <c r="V21" s="9">
        <v>0.46</v>
      </c>
      <c r="W21" s="9">
        <v>0.38</v>
      </c>
      <c r="X21" s="9">
        <v>0.51</v>
      </c>
      <c r="Y21" s="9">
        <v>0.22</v>
      </c>
      <c r="Z21" s="9">
        <v>-0.80</v>
      </c>
      <c r="AA21" s="9">
        <v>-1.23</v>
      </c>
      <c r="AB21" s="9">
        <v>-0.89</v>
      </c>
      <c r="AC21" s="9">
        <v>-1.31</v>
      </c>
      <c r="AD21" s="9">
        <v>0.070000000000000007</v>
      </c>
      <c r="AE21" s="9">
        <v>1.1000000000000001</v>
      </c>
      <c r="AF21" s="9">
        <v>1.06</v>
      </c>
      <c r="AG21" s="9">
        <v>1.19</v>
      </c>
      <c r="AH21" s="9">
        <v>0.74</v>
      </c>
      <c r="AI21" s="9">
        <v>0.83</v>
      </c>
      <c r="AJ21" s="9">
        <v>1.57</v>
      </c>
      <c r="AK21" s="9">
        <v>2.38</v>
      </c>
      <c r="AL21" s="9">
        <v>3.34</v>
      </c>
      <c r="AM21" s="9">
        <v>3.82</v>
      </c>
      <c r="AN21" s="9">
        <v>4.1100000000000003</v>
      </c>
      <c r="AO21" s="9">
        <v>4.45</v>
      </c>
      <c r="AP21" s="9">
        <v>4.09</v>
      </c>
      <c r="AQ21" s="9">
        <v>3.64</v>
      </c>
      <c r="AR21" s="9">
        <v>3.62</v>
      </c>
      <c r="AS21" s="9">
        <v>3.30</v>
      </c>
      <c r="AT21" s="9">
        <v>3.46</v>
      </c>
      <c r="AU21" s="9">
        <v>4.17</v>
      </c>
      <c r="AV21" s="9">
        <v>4.37</v>
      </c>
      <c r="AW21" s="9">
        <v>4.1399999999999997</v>
      </c>
      <c r="AX21" s="9">
        <v>4.3899999999999997</v>
      </c>
      <c r="AY21" s="9">
        <v>3.45</v>
      </c>
      <c r="AZ21" s="9">
        <v>3.08</v>
      </c>
      <c r="BA21" s="9">
        <v>2.33</v>
      </c>
      <c r="BB21" s="9">
        <v>2.36</v>
      </c>
      <c r="BC21" s="9">
        <v>3</v>
      </c>
      <c r="BD21" s="9">
        <v>2.41</v>
      </c>
      <c r="BE21" s="9">
        <v>2.5299999999999998</v>
      </c>
      <c r="BF21" s="9">
        <v>-3.14</v>
      </c>
      <c r="BG21" s="9">
        <v>-10.94</v>
      </c>
      <c r="BH21" s="9">
        <v>-5.31</v>
      </c>
      <c r="BI21" s="9">
        <v>-10.24</v>
      </c>
      <c r="BJ21" s="9">
        <v>-6.19</v>
      </c>
      <c r="BK21" s="9">
        <v>9.0299999999999994</v>
      </c>
      <c r="BL21" s="9">
        <v>5.54</v>
      </c>
      <c r="BM21" s="9">
        <v>8.36</v>
      </c>
      <c r="BN21" s="9">
        <v>8.2100000000000009</v>
      </c>
      <c r="BO21" s="9">
        <v>0.18</v>
      </c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277</v>
      </c>
      <c r="H1" s="3" t="s">
        <v>30</v>
      </c>
    </row>
    <row r="2" ht="13.5" customHeight="1">
      <c r="A2" s="176" t="s">
        <v>283</v>
      </c>
    </row>
    <row r="3" ht="13.5" customHeight="1">
      <c r="A3" s="176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920</v>
      </c>
      <c r="C18" s="9" t="s">
        <v>921</v>
      </c>
      <c r="D18" s="9" t="s">
        <v>922</v>
      </c>
      <c r="E18" s="9" t="s">
        <v>923</v>
      </c>
      <c r="F18" s="9" t="s">
        <v>924</v>
      </c>
      <c r="G18" s="9" t="s">
        <v>921</v>
      </c>
      <c r="H18" s="9" t="s">
        <v>922</v>
      </c>
      <c r="I18" s="9" t="s">
        <v>923</v>
      </c>
      <c r="J18" s="9" t="s">
        <v>925</v>
      </c>
      <c r="K18" s="9" t="s">
        <v>921</v>
      </c>
      <c r="L18" s="9" t="s">
        <v>922</v>
      </c>
      <c r="M18" s="9" t="s">
        <v>923</v>
      </c>
      <c r="N18" s="9" t="s">
        <v>926</v>
      </c>
      <c r="O18" s="9" t="s">
        <v>921</v>
      </c>
      <c r="P18" s="9" t="s">
        <v>922</v>
      </c>
      <c r="Q18" s="9" t="s">
        <v>923</v>
      </c>
      <c r="R18" s="9" t="s">
        <v>927</v>
      </c>
      <c r="S18" s="9" t="s">
        <v>921</v>
      </c>
      <c r="T18" s="9" t="s">
        <v>922</v>
      </c>
      <c r="U18" s="9" t="s">
        <v>923</v>
      </c>
      <c r="V18" s="9" t="s">
        <v>928</v>
      </c>
      <c r="W18" s="9" t="s">
        <v>921</v>
      </c>
      <c r="X18" s="9" t="s">
        <v>922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1012</v>
      </c>
      <c r="B19" s="9">
        <v>0.48</v>
      </c>
      <c r="C19" s="9">
        <v>1.88</v>
      </c>
      <c r="D19" s="9">
        <v>2.35</v>
      </c>
      <c r="E19" s="9">
        <v>3.15</v>
      </c>
      <c r="F19" s="9">
        <v>4.5999999999999996</v>
      </c>
      <c r="G19" s="9">
        <v>7.17</v>
      </c>
      <c r="H19" s="9">
        <v>7.47</v>
      </c>
      <c r="I19" s="9">
        <v>6.42</v>
      </c>
      <c r="J19" s="9">
        <v>7.09</v>
      </c>
      <c r="K19" s="9">
        <v>6.09</v>
      </c>
      <c r="L19" s="9">
        <v>3.59</v>
      </c>
      <c r="M19" s="9">
        <v>2.76</v>
      </c>
      <c r="N19" s="9">
        <v>3.77</v>
      </c>
      <c r="O19" s="9">
        <v>-3.14</v>
      </c>
      <c r="P19" s="9">
        <v>-9.9499999999999993</v>
      </c>
      <c r="Q19" s="9">
        <v>-15.16</v>
      </c>
      <c r="R19" s="9">
        <v>-14.06</v>
      </c>
      <c r="S19" s="9">
        <v>-14.25</v>
      </c>
      <c r="T19" s="9">
        <v>-11.78</v>
      </c>
      <c r="U19" s="9">
        <v>-10.96</v>
      </c>
      <c r="V19" s="9">
        <v>-15.16</v>
      </c>
      <c r="W19" s="9">
        <v>-21.16</v>
      </c>
      <c r="X19" s="9">
        <v>-27.11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1060</v>
      </c>
      <c r="B20" s="9">
        <v>-0.32</v>
      </c>
      <c r="C20" s="9">
        <v>-0.06</v>
      </c>
      <c r="D20" s="9">
        <v>0.03</v>
      </c>
      <c r="E20" s="9">
        <v>0.47</v>
      </c>
      <c r="F20" s="9">
        <v>1.79</v>
      </c>
      <c r="G20" s="9">
        <v>2.66</v>
      </c>
      <c r="H20" s="9">
        <v>2.4700000000000002</v>
      </c>
      <c r="I20" s="9">
        <v>2.36</v>
      </c>
      <c r="J20" s="9">
        <v>2.98</v>
      </c>
      <c r="K20" s="9">
        <v>2.95</v>
      </c>
      <c r="L20" s="9">
        <v>2.27</v>
      </c>
      <c r="M20" s="9">
        <v>2.33</v>
      </c>
      <c r="N20" s="9">
        <v>3.09</v>
      </c>
      <c r="O20" s="9">
        <v>2.34</v>
      </c>
      <c r="P20" s="9">
        <v>0.70</v>
      </c>
      <c r="Q20" s="9">
        <v>0.48</v>
      </c>
      <c r="R20" s="9">
        <v>0.15</v>
      </c>
      <c r="S20" s="9">
        <v>-0.070000000000000007</v>
      </c>
      <c r="T20" s="9">
        <v>0.38</v>
      </c>
      <c r="U20" s="9">
        <v>-1.78</v>
      </c>
      <c r="V20" s="9">
        <v>-2.79</v>
      </c>
      <c r="W20" s="9">
        <v>-4.20</v>
      </c>
      <c r="X20" s="9">
        <v>-5.95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1014</v>
      </c>
      <c r="B21" s="9">
        <v>1.70</v>
      </c>
      <c r="C21" s="9">
        <v>1.79</v>
      </c>
      <c r="D21" s="9">
        <v>1.40</v>
      </c>
      <c r="E21" s="9">
        <v>1.89</v>
      </c>
      <c r="F21" s="9">
        <v>2.48</v>
      </c>
      <c r="G21" s="9">
        <v>3.09</v>
      </c>
      <c r="H21" s="9">
        <v>2.4900000000000002</v>
      </c>
      <c r="I21" s="9">
        <v>2.35</v>
      </c>
      <c r="J21" s="9">
        <v>3.03</v>
      </c>
      <c r="K21" s="9">
        <v>2.73</v>
      </c>
      <c r="L21" s="9">
        <v>1.99</v>
      </c>
      <c r="M21" s="9">
        <v>2.36</v>
      </c>
      <c r="N21" s="9">
        <v>2.61</v>
      </c>
      <c r="O21" s="9">
        <v>1.1499999999999999</v>
      </c>
      <c r="P21" s="9">
        <v>-1.34</v>
      </c>
      <c r="Q21" s="9">
        <v>-0.78</v>
      </c>
      <c r="R21" s="9">
        <v>-0.86</v>
      </c>
      <c r="S21" s="9">
        <v>-0.45</v>
      </c>
      <c r="T21" s="9">
        <v>0.18</v>
      </c>
      <c r="U21" s="9">
        <v>-0.90</v>
      </c>
      <c r="V21" s="9">
        <v>-3.37</v>
      </c>
      <c r="W21" s="9">
        <v>-6.08</v>
      </c>
      <c r="X21" s="9">
        <v>-7.68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1015</v>
      </c>
      <c r="B22" s="9">
        <v>-0.90</v>
      </c>
      <c r="C22" s="9">
        <v>0.15</v>
      </c>
      <c r="D22" s="9">
        <v>0.92</v>
      </c>
      <c r="E22" s="9">
        <v>0.79</v>
      </c>
      <c r="F22" s="9">
        <v>0.32</v>
      </c>
      <c r="G22" s="9">
        <v>1.42</v>
      </c>
      <c r="H22" s="9">
        <v>2.52</v>
      </c>
      <c r="I22" s="9">
        <v>1.70</v>
      </c>
      <c r="J22" s="9">
        <v>1.08</v>
      </c>
      <c r="K22" s="9">
        <v>0.41</v>
      </c>
      <c r="L22" s="9">
        <v>-0.66</v>
      </c>
      <c r="M22" s="9">
        <v>-1.92</v>
      </c>
      <c r="N22" s="9">
        <v>-1.93</v>
      </c>
      <c r="O22" s="9">
        <v>-6.64</v>
      </c>
      <c r="P22" s="9">
        <v>-9.31</v>
      </c>
      <c r="Q22" s="9">
        <v>-14.86</v>
      </c>
      <c r="R22" s="9">
        <v>-13.36</v>
      </c>
      <c r="S22" s="9">
        <v>-13.74</v>
      </c>
      <c r="T22" s="9">
        <v>-12.34</v>
      </c>
      <c r="U22" s="9">
        <v>-8.2799999999999994</v>
      </c>
      <c r="V22" s="9">
        <v>-9.01</v>
      </c>
      <c r="W22" s="9">
        <v>-10.88</v>
      </c>
      <c r="X22" s="9">
        <v>-13.47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278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1016</v>
      </c>
      <c r="B19" s="9">
        <v>102.03</v>
      </c>
      <c r="C19" s="9">
        <v>102.03</v>
      </c>
      <c r="D19" s="9">
        <v>103.29</v>
      </c>
      <c r="E19" s="9">
        <v>104.24</v>
      </c>
      <c r="F19" s="9">
        <v>105.44</v>
      </c>
      <c r="G19" s="9">
        <v>103.80</v>
      </c>
      <c r="H19" s="9">
        <v>104.14</v>
      </c>
      <c r="I19" s="9">
        <v>102.93</v>
      </c>
      <c r="J19" s="9">
        <v>103.29</v>
      </c>
      <c r="K19" s="9">
        <v>100.40</v>
      </c>
      <c r="L19" s="9">
        <v>96.28</v>
      </c>
      <c r="M19" s="9">
        <v>86.98</v>
      </c>
      <c r="N19" s="9">
        <v>76.62</v>
      </c>
      <c r="O19" s="9">
        <v>79.349999999999994</v>
      </c>
      <c r="P19" s="9">
        <v>80.06</v>
      </c>
      <c r="Q19" s="9">
        <v>81.94</v>
      </c>
      <c r="R19" s="9">
        <v>86.57</v>
      </c>
      <c r="S19" s="9">
        <v>90.50</v>
      </c>
      <c r="T19" s="9">
        <v>92.34</v>
      </c>
      <c r="U19" s="9">
        <v>93.22</v>
      </c>
      <c r="V19" s="9">
        <v>93.88</v>
      </c>
      <c r="W19" s="9">
        <v>91.28</v>
      </c>
      <c r="X19" s="9">
        <v>89.52</v>
      </c>
      <c r="Y19" s="9">
        <v>87.89</v>
      </c>
      <c r="Z19" s="9">
        <v>88.03</v>
      </c>
      <c r="AA19" s="9">
        <v>85.89</v>
      </c>
      <c r="AB19" s="9">
        <v>83.96</v>
      </c>
      <c r="AC19" s="9">
        <v>83.27</v>
      </c>
      <c r="AD19" s="9">
        <v>84.54</v>
      </c>
      <c r="AE19" s="9">
        <v>83.52</v>
      </c>
      <c r="AF19" s="9">
        <v>85.75</v>
      </c>
      <c r="AG19" s="9">
        <v>90.40</v>
      </c>
      <c r="AH19" s="9">
        <v>91.52</v>
      </c>
      <c r="AI19" s="9">
        <v>93.02</v>
      </c>
      <c r="AJ19" s="9">
        <v>93.25</v>
      </c>
      <c r="AK19" s="9">
        <v>95.10</v>
      </c>
      <c r="AL19" s="9">
        <v>95.41</v>
      </c>
      <c r="AM19" s="9">
        <v>95.91</v>
      </c>
      <c r="AN19" s="9">
        <v>95.65</v>
      </c>
      <c r="AO19" s="9">
        <v>95.78</v>
      </c>
      <c r="AP19" s="9">
        <v>96.99</v>
      </c>
      <c r="AQ19" s="9">
        <v>95.64</v>
      </c>
      <c r="AR19" s="9">
        <v>96.45</v>
      </c>
      <c r="AS19" s="9">
        <v>98.30</v>
      </c>
      <c r="AT19" s="9">
        <v>97.47</v>
      </c>
      <c r="AU19" s="9">
        <v>96.96</v>
      </c>
      <c r="AV19" s="9">
        <v>98.25</v>
      </c>
      <c r="AW19" s="9">
        <v>99.29</v>
      </c>
      <c r="AX19" s="9">
        <v>99.41</v>
      </c>
      <c r="AY19" s="9">
        <v>99.40</v>
      </c>
      <c r="AZ19" s="9">
        <v>99</v>
      </c>
      <c r="BA19" s="9">
        <v>99.03</v>
      </c>
      <c r="BB19" s="9">
        <v>97.96</v>
      </c>
      <c r="BC19" s="9">
        <v>96.14</v>
      </c>
      <c r="BD19" s="9">
        <v>95.44</v>
      </c>
      <c r="BE19" s="9">
        <v>93.88</v>
      </c>
      <c r="BF19" s="9">
        <v>92.26</v>
      </c>
      <c r="BG19" s="9">
        <v>73.069999999999993</v>
      </c>
      <c r="BH19" s="9">
        <v>84.34</v>
      </c>
      <c r="BI19" s="9">
        <v>81.819999999999993</v>
      </c>
      <c r="BJ19" s="9">
        <v>83.86</v>
      </c>
      <c r="BK19" s="9">
        <v>93.68</v>
      </c>
      <c r="BL19" s="9">
        <v>92.44</v>
      </c>
      <c r="BM19" s="9">
        <v>89.93</v>
      </c>
      <c r="BN19" s="9">
        <v>91.88</v>
      </c>
      <c r="BO19" s="9">
        <v>93.98</v>
      </c>
      <c r="BP19" s="9">
        <v>87.65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1008</v>
      </c>
      <c r="B20" s="9">
        <v>7.49</v>
      </c>
      <c r="C20" s="9">
        <v>8.1199999999999992</v>
      </c>
      <c r="D20" s="9">
        <v>7.55</v>
      </c>
      <c r="E20" s="9">
        <v>6.69</v>
      </c>
      <c r="F20" s="9">
        <v>6.34</v>
      </c>
      <c r="G20" s="9">
        <v>4.95</v>
      </c>
      <c r="H20" s="9">
        <v>4.74</v>
      </c>
      <c r="I20" s="9">
        <v>5.09</v>
      </c>
      <c r="J20" s="9">
        <v>5.15</v>
      </c>
      <c r="K20" s="9">
        <v>4.3899999999999997</v>
      </c>
      <c r="L20" s="9">
        <v>3.56</v>
      </c>
      <c r="M20" s="9">
        <v>0.60</v>
      </c>
      <c r="N20" s="9">
        <v>-5.03</v>
      </c>
      <c r="O20" s="9">
        <v>-5.83</v>
      </c>
      <c r="P20" s="9">
        <v>-5.54</v>
      </c>
      <c r="Q20" s="9">
        <v>-4.1500000000000004</v>
      </c>
      <c r="R20" s="9">
        <v>1.23</v>
      </c>
      <c r="S20" s="9">
        <v>3.05</v>
      </c>
      <c r="T20" s="9">
        <v>3.41</v>
      </c>
      <c r="U20" s="9">
        <v>3.71</v>
      </c>
      <c r="V20" s="9">
        <v>2.97</v>
      </c>
      <c r="W20" s="9">
        <v>2.19</v>
      </c>
      <c r="X20" s="9">
        <v>1.28</v>
      </c>
      <c r="Y20" s="9">
        <v>0.62</v>
      </c>
      <c r="Z20" s="9">
        <v>0.20</v>
      </c>
      <c r="AA20" s="9">
        <v>-0.84</v>
      </c>
      <c r="AB20" s="9">
        <v>-1.20</v>
      </c>
      <c r="AC20" s="9">
        <v>-1.21</v>
      </c>
      <c r="AD20" s="9">
        <v>-1.02</v>
      </c>
      <c r="AE20" s="9">
        <v>-0.18</v>
      </c>
      <c r="AF20" s="9">
        <v>0.28000000000000003</v>
      </c>
      <c r="AG20" s="9">
        <v>0.89</v>
      </c>
      <c r="AH20" s="9">
        <v>1.89</v>
      </c>
      <c r="AI20" s="9">
        <v>2.4700000000000002</v>
      </c>
      <c r="AJ20" s="9">
        <v>3.24</v>
      </c>
      <c r="AK20" s="9">
        <v>3.82</v>
      </c>
      <c r="AL20" s="9">
        <v>4.66</v>
      </c>
      <c r="AM20" s="9">
        <v>4.92</v>
      </c>
      <c r="AN20" s="9">
        <v>5.34</v>
      </c>
      <c r="AO20" s="9">
        <v>4.68</v>
      </c>
      <c r="AP20" s="9">
        <v>3.22</v>
      </c>
      <c r="AQ20" s="9">
        <v>2.2000000000000002</v>
      </c>
      <c r="AR20" s="9">
        <v>1.87</v>
      </c>
      <c r="AS20" s="9">
        <v>2.35</v>
      </c>
      <c r="AT20" s="9">
        <v>3.74</v>
      </c>
      <c r="AU20" s="9">
        <v>6.06</v>
      </c>
      <c r="AV20" s="9">
        <v>6.06</v>
      </c>
      <c r="AW20" s="9">
        <v>5.72</v>
      </c>
      <c r="AX20" s="9">
        <v>4.80</v>
      </c>
      <c r="AY20" s="9">
        <v>2.98</v>
      </c>
      <c r="AZ20" s="9">
        <v>2.93</v>
      </c>
      <c r="BA20" s="9">
        <v>2.91</v>
      </c>
      <c r="BB20" s="9">
        <v>2.98</v>
      </c>
      <c r="BC20" s="9">
        <v>3.20</v>
      </c>
      <c r="BD20" s="9">
        <v>2.90</v>
      </c>
      <c r="BE20" s="9">
        <v>2.67</v>
      </c>
      <c r="BF20" s="9">
        <v>-1.1000000000000001</v>
      </c>
      <c r="BG20" s="9">
        <v>-10.95</v>
      </c>
      <c r="BH20" s="9">
        <v>-4.87</v>
      </c>
      <c r="BI20" s="9">
        <v>-4.1900000000000004</v>
      </c>
      <c r="BJ20" s="9">
        <v>-1.84</v>
      </c>
      <c r="BK20" s="9">
        <v>9.36</v>
      </c>
      <c r="BL20" s="9">
        <v>3.42</v>
      </c>
      <c r="BM20" s="9">
        <v>3.02</v>
      </c>
      <c r="BN20" s="9">
        <v>4</v>
      </c>
      <c r="BO20" s="9">
        <v>3.38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279</v>
      </c>
      <c r="H1" s="3" t="s">
        <v>30</v>
      </c>
    </row>
    <row r="2" ht="13.5" customHeight="1">
      <c r="A2" s="7" t="s">
        <v>284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1028</v>
      </c>
      <c r="C18" s="12" t="s">
        <v>1017</v>
      </c>
      <c r="D18" s="12" t="s">
        <v>1018</v>
      </c>
      <c r="E18" s="12" t="s">
        <v>1019</v>
      </c>
      <c r="F18" s="12" t="s">
        <v>1020</v>
      </c>
      <c r="G18" s="12" t="s">
        <v>1021</v>
      </c>
      <c r="H18" s="12" t="s">
        <v>1022</v>
      </c>
      <c r="I18" s="12" t="s">
        <v>1023</v>
      </c>
      <c r="J18" s="12" t="s">
        <v>1024</v>
      </c>
      <c r="K18" s="12" t="s">
        <v>1025</v>
      </c>
      <c r="L18" s="12" t="s">
        <v>1026</v>
      </c>
      <c r="M18" s="12" t="s">
        <v>1027</v>
      </c>
      <c r="N18" s="12" t="s">
        <v>1029</v>
      </c>
      <c r="O18" s="12" t="s">
        <v>1017</v>
      </c>
      <c r="P18" s="12" t="s">
        <v>1018</v>
      </c>
      <c r="Q18" s="12" t="s">
        <v>1019</v>
      </c>
      <c r="R18" s="12" t="s">
        <v>1020</v>
      </c>
      <c r="S18" s="12" t="s">
        <v>1021</v>
      </c>
      <c r="T18" s="12" t="s">
        <v>1022</v>
      </c>
      <c r="U18" s="12" t="s">
        <v>1023</v>
      </c>
      <c r="V18" s="12" t="s">
        <v>1024</v>
      </c>
      <c r="W18" s="12" t="s">
        <v>1025</v>
      </c>
      <c r="X18" s="12" t="s">
        <v>1026</v>
      </c>
      <c r="Y18" s="12" t="s">
        <v>1027</v>
      </c>
      <c r="Z18" s="12" t="s">
        <v>1030</v>
      </c>
      <c r="AA18" s="12" t="s">
        <v>1017</v>
      </c>
      <c r="AB18" s="12" t="s">
        <v>1018</v>
      </c>
      <c r="AC18" s="12" t="s">
        <v>1019</v>
      </c>
      <c r="AD18" s="12" t="s">
        <v>1020</v>
      </c>
      <c r="AE18" s="12" t="s">
        <v>1021</v>
      </c>
      <c r="AF18" s="12" t="s">
        <v>1022</v>
      </c>
      <c r="AG18" s="12" t="s">
        <v>1023</v>
      </c>
      <c r="AH18" s="12" t="s">
        <v>1024</v>
      </c>
      <c r="AI18" s="12" t="s">
        <v>1025</v>
      </c>
      <c r="AJ18" s="12" t="s">
        <v>1026</v>
      </c>
      <c r="AK18" s="12" t="s">
        <v>1027</v>
      </c>
      <c r="AL18" s="12" t="s">
        <v>1031</v>
      </c>
      <c r="AM18" s="12" t="s">
        <v>1017</v>
      </c>
      <c r="AN18" s="12" t="s">
        <v>1018</v>
      </c>
      <c r="AO18" s="12" t="s">
        <v>1019</v>
      </c>
      <c r="AP18" s="12" t="s">
        <v>1020</v>
      </c>
      <c r="AQ18" s="12" t="s">
        <v>1021</v>
      </c>
      <c r="AR18" s="12" t="s">
        <v>1022</v>
      </c>
      <c r="AS18" s="12" t="s">
        <v>1023</v>
      </c>
      <c r="AT18" s="12" t="s">
        <v>1024</v>
      </c>
      <c r="AU18" s="12" t="s">
        <v>1025</v>
      </c>
      <c r="AV18" s="12" t="s">
        <v>1026</v>
      </c>
      <c r="AW18" s="12" t="s">
        <v>1027</v>
      </c>
      <c r="AX18" s="12" t="s">
        <v>1032</v>
      </c>
      <c r="AY18" s="12" t="s">
        <v>1017</v>
      </c>
      <c r="AZ18" s="12" t="s">
        <v>1018</v>
      </c>
      <c r="BA18" s="12" t="s">
        <v>1019</v>
      </c>
      <c r="BB18" s="12" t="s">
        <v>1020</v>
      </c>
      <c r="BC18" s="12" t="s">
        <v>1021</v>
      </c>
      <c r="BD18" s="12" t="s">
        <v>1022</v>
      </c>
      <c r="BE18" s="12" t="s">
        <v>1023</v>
      </c>
      <c r="BF18" s="12" t="s">
        <v>1024</v>
      </c>
      <c r="BG18" s="12" t="s">
        <v>1025</v>
      </c>
      <c r="BH18" s="12" t="s">
        <v>1026</v>
      </c>
      <c r="BI18" s="12" t="s">
        <v>1027</v>
      </c>
      <c r="BJ18" s="12" t="s">
        <v>1033</v>
      </c>
      <c r="BK18" s="12" t="s">
        <v>1017</v>
      </c>
      <c r="BL18" s="12" t="s">
        <v>1018</v>
      </c>
      <c r="BM18" s="12" t="s">
        <v>1019</v>
      </c>
      <c r="BN18" s="12" t="s">
        <v>1020</v>
      </c>
      <c r="BO18" s="12" t="s">
        <v>1021</v>
      </c>
      <c r="BP18" s="12" t="s">
        <v>1022</v>
      </c>
      <c r="BQ18" s="12" t="s">
        <v>1023</v>
      </c>
      <c r="BR18" s="12" t="s">
        <v>1024</v>
      </c>
      <c r="BS18" s="12" t="s">
        <v>1025</v>
      </c>
      <c r="BT18" s="12" t="s">
        <v>1026</v>
      </c>
      <c r="BU18" s="12" t="s">
        <v>1027</v>
      </c>
      <c r="BV18" s="12" t="s">
        <v>1034</v>
      </c>
      <c r="BW18" s="12" t="s">
        <v>1017</v>
      </c>
      <c r="BX18" s="12" t="s">
        <v>1018</v>
      </c>
      <c r="BY18" s="12" t="s">
        <v>1019</v>
      </c>
      <c r="BZ18" s="12" t="s">
        <v>1020</v>
      </c>
      <c r="CA18" s="12" t="s">
        <v>1021</v>
      </c>
      <c r="CB18" s="12" t="s">
        <v>1022</v>
      </c>
      <c r="CC18" s="12" t="s">
        <v>1023</v>
      </c>
      <c r="CD18" s="12" t="s">
        <v>1024</v>
      </c>
      <c r="CE18" s="12" t="s">
        <v>1025</v>
      </c>
      <c r="CF18" s="12" t="s">
        <v>1026</v>
      </c>
      <c r="CG18" s="12" t="s">
        <v>1027</v>
      </c>
      <c r="CH18" s="12" t="s">
        <v>1035</v>
      </c>
      <c r="CI18" s="12" t="s">
        <v>1017</v>
      </c>
      <c r="CJ18" s="12" t="s">
        <v>1018</v>
      </c>
      <c r="CK18" s="12" t="s">
        <v>1019</v>
      </c>
      <c r="CL18" s="12" t="s">
        <v>1020</v>
      </c>
      <c r="CM18" s="12" t="s">
        <v>1021</v>
      </c>
      <c r="CN18" s="12" t="s">
        <v>1022</v>
      </c>
      <c r="CO18" s="12" t="s">
        <v>1023</v>
      </c>
      <c r="CP18" s="12" t="s">
        <v>1024</v>
      </c>
      <c r="CQ18" s="12" t="s">
        <v>1025</v>
      </c>
      <c r="CR18" s="12" t="s">
        <v>1026</v>
      </c>
      <c r="CS18" s="12" t="s">
        <v>1027</v>
      </c>
      <c r="CT18" s="12" t="s">
        <v>1036</v>
      </c>
      <c r="CU18" s="12" t="s">
        <v>1017</v>
      </c>
      <c r="CV18" s="12" t="s">
        <v>1018</v>
      </c>
      <c r="CW18" s="12" t="s">
        <v>1019</v>
      </c>
      <c r="CX18" s="12" t="s">
        <v>1020</v>
      </c>
      <c r="CY18" s="12" t="s">
        <v>1021</v>
      </c>
      <c r="CZ18" s="12" t="s">
        <v>1022</v>
      </c>
      <c r="DA18" s="12" t="s">
        <v>1023</v>
      </c>
      <c r="DB18" s="12" t="s">
        <v>1024</v>
      </c>
      <c r="DC18" s="12" t="s">
        <v>1025</v>
      </c>
      <c r="DD18" s="12" t="s">
        <v>1026</v>
      </c>
      <c r="DE18" s="12" t="s">
        <v>1027</v>
      </c>
      <c r="DF18" s="12" t="s">
        <v>1037</v>
      </c>
      <c r="DG18" s="12" t="s">
        <v>1017</v>
      </c>
      <c r="DH18" s="12" t="s">
        <v>1018</v>
      </c>
      <c r="DI18" s="12" t="s">
        <v>1019</v>
      </c>
      <c r="DJ18" s="12" t="s">
        <v>1020</v>
      </c>
      <c r="DK18" s="12" t="s">
        <v>1021</v>
      </c>
      <c r="DL18" s="12" t="s">
        <v>1022</v>
      </c>
      <c r="DM18" s="12" t="s">
        <v>1023</v>
      </c>
      <c r="DN18" s="12" t="s">
        <v>1024</v>
      </c>
      <c r="DO18" s="12" t="s">
        <v>1025</v>
      </c>
      <c r="DP18" s="12" t="s">
        <v>1026</v>
      </c>
      <c r="DQ18" s="12" t="s">
        <v>1027</v>
      </c>
      <c r="DR18" s="12" t="s">
        <v>1038</v>
      </c>
      <c r="DS18" s="12" t="s">
        <v>1017</v>
      </c>
      <c r="DT18" s="12" t="s">
        <v>1018</v>
      </c>
      <c r="DU18" s="12" t="s">
        <v>1019</v>
      </c>
      <c r="DV18" s="12" t="s">
        <v>1020</v>
      </c>
      <c r="DW18" s="12" t="s">
        <v>1021</v>
      </c>
      <c r="DX18" s="12" t="s">
        <v>1022</v>
      </c>
      <c r="DY18" s="12" t="s">
        <v>1023</v>
      </c>
      <c r="DZ18" s="12" t="s">
        <v>1024</v>
      </c>
      <c r="EA18" s="12" t="s">
        <v>1025</v>
      </c>
      <c r="EB18" s="12" t="s">
        <v>1026</v>
      </c>
      <c r="EC18" s="12" t="s">
        <v>1027</v>
      </c>
      <c r="ED18" s="12" t="s">
        <v>1039</v>
      </c>
      <c r="EE18" s="12" t="s">
        <v>1017</v>
      </c>
      <c r="EF18" s="12" t="s">
        <v>1018</v>
      </c>
      <c r="EG18" s="12" t="s">
        <v>1019</v>
      </c>
      <c r="EH18" s="12" t="s">
        <v>1020</v>
      </c>
      <c r="EI18" s="12" t="s">
        <v>1021</v>
      </c>
      <c r="EJ18" s="12" t="s">
        <v>1022</v>
      </c>
      <c r="EK18" s="12" t="s">
        <v>1023</v>
      </c>
      <c r="EL18" s="12" t="s">
        <v>1024</v>
      </c>
      <c r="EM18" s="12" t="s">
        <v>1025</v>
      </c>
      <c r="EN18" s="12" t="s">
        <v>1026</v>
      </c>
      <c r="EO18" s="12" t="s">
        <v>1027</v>
      </c>
      <c r="EP18" s="12" t="s">
        <v>1040</v>
      </c>
      <c r="EQ18" s="12" t="s">
        <v>1017</v>
      </c>
      <c r="ER18" s="12" t="s">
        <v>1018</v>
      </c>
      <c r="ES18" s="12" t="s">
        <v>1019</v>
      </c>
      <c r="ET18" s="12" t="s">
        <v>1020</v>
      </c>
      <c r="EU18" s="12" t="s">
        <v>1021</v>
      </c>
      <c r="EV18" s="12" t="s">
        <v>1022</v>
      </c>
      <c r="EW18" s="12" t="s">
        <v>1023</v>
      </c>
      <c r="EX18" s="12" t="s">
        <v>1024</v>
      </c>
      <c r="EY18" s="12" t="s">
        <v>1025</v>
      </c>
      <c r="EZ18" s="12" t="s">
        <v>1026</v>
      </c>
      <c r="FA18" s="12" t="s">
        <v>1027</v>
      </c>
      <c r="FB18" s="12" t="s">
        <v>1041</v>
      </c>
      <c r="FC18" s="12" t="s">
        <v>1017</v>
      </c>
      <c r="FD18" s="12" t="s">
        <v>1018</v>
      </c>
      <c r="FE18" s="12" t="s">
        <v>1019</v>
      </c>
      <c r="FF18" s="12" t="s">
        <v>1020</v>
      </c>
      <c r="FG18" s="12" t="s">
        <v>1021</v>
      </c>
      <c r="FH18" s="12" t="s">
        <v>1022</v>
      </c>
      <c r="FI18" s="12" t="s">
        <v>1023</v>
      </c>
      <c r="FJ18" s="12" t="s">
        <v>1024</v>
      </c>
      <c r="FK18" s="12" t="s">
        <v>1025</v>
      </c>
      <c r="FL18" s="12" t="s">
        <v>1026</v>
      </c>
      <c r="FM18" s="12" t="s">
        <v>1027</v>
      </c>
      <c r="FN18" s="12" t="s">
        <v>994</v>
      </c>
      <c r="FO18" s="12" t="s">
        <v>1017</v>
      </c>
      <c r="FP18" s="12" t="s">
        <v>1018</v>
      </c>
      <c r="FQ18" s="12" t="s">
        <v>1019</v>
      </c>
      <c r="FR18" s="12" t="s">
        <v>1020</v>
      </c>
      <c r="FS18" s="12" t="s">
        <v>1021</v>
      </c>
      <c r="FT18" s="12" t="s">
        <v>1022</v>
      </c>
      <c r="FU18" s="12" t="s">
        <v>1023</v>
      </c>
      <c r="FV18" s="12" t="s">
        <v>1024</v>
      </c>
      <c r="FW18" s="12" t="s">
        <v>1025</v>
      </c>
      <c r="FX18" s="12" t="s">
        <v>1026</v>
      </c>
      <c r="FY18" s="12" t="s">
        <v>1027</v>
      </c>
      <c r="FZ18" s="12" t="s">
        <v>995</v>
      </c>
      <c r="GA18" s="12" t="s">
        <v>1017</v>
      </c>
      <c r="GB18" s="12" t="s">
        <v>1018</v>
      </c>
      <c r="GC18" s="12" t="s">
        <v>1019</v>
      </c>
      <c r="GD18" s="12" t="s">
        <v>1020</v>
      </c>
      <c r="GE18" s="12" t="s">
        <v>1021</v>
      </c>
      <c r="GF18" s="12" t="s">
        <v>1022</v>
      </c>
      <c r="GG18" s="12" t="s">
        <v>1023</v>
      </c>
      <c r="GH18" s="12" t="s">
        <v>1024</v>
      </c>
      <c r="GI18" s="12" t="s">
        <v>1025</v>
      </c>
      <c r="GJ18" s="12" t="s">
        <v>1026</v>
      </c>
      <c r="GK18" s="12" t="s">
        <v>1027</v>
      </c>
      <c r="GL18" s="12" t="s">
        <v>1042</v>
      </c>
      <c r="GM18" s="12" t="s">
        <v>1017</v>
      </c>
      <c r="GN18" s="12" t="s">
        <v>1018</v>
      </c>
      <c r="GO18" s="12" t="s">
        <v>1019</v>
      </c>
      <c r="GP18" s="12" t="s">
        <v>1020</v>
      </c>
      <c r="GQ18" s="12" t="s">
        <v>1021</v>
      </c>
      <c r="GR18" s="12" t="s">
        <v>1022</v>
      </c>
      <c r="GS18" s="12" t="s">
        <v>1023</v>
      </c>
      <c r="GT18" s="12" t="s">
        <v>1024</v>
      </c>
      <c r="GU18" s="12" t="s">
        <v>1025</v>
      </c>
      <c r="GV18" s="12" t="s">
        <v>1026</v>
      </c>
      <c r="GW18" s="12"/>
      <c r="GX18" s="12"/>
      <c r="GY18" s="12"/>
      <c r="GZ18" s="12"/>
    </row>
    <row r="19" spans="1:208" ht="13.5" customHeight="1">
      <c r="A19" s="14" t="s">
        <v>1043</v>
      </c>
      <c r="B19" s="9">
        <v>101.89</v>
      </c>
      <c r="C19" s="9">
        <v>102.09</v>
      </c>
      <c r="D19" s="9">
        <v>102.15</v>
      </c>
      <c r="E19" s="9">
        <v>102.08</v>
      </c>
      <c r="F19" s="9">
        <v>102.54</v>
      </c>
      <c r="G19" s="9">
        <v>103.33</v>
      </c>
      <c r="H19" s="9">
        <v>104.07</v>
      </c>
      <c r="I19" s="9">
        <v>104.45</v>
      </c>
      <c r="J19" s="9">
        <v>104.59</v>
      </c>
      <c r="K19" s="9">
        <v>104.61</v>
      </c>
      <c r="L19" s="9">
        <v>104.23</v>
      </c>
      <c r="M19" s="9">
        <v>103.67</v>
      </c>
      <c r="N19" s="9">
        <v>103.87</v>
      </c>
      <c r="O19" s="9">
        <v>104.48</v>
      </c>
      <c r="P19" s="9">
        <v>105.36</v>
      </c>
      <c r="Q19" s="9">
        <v>105.82</v>
      </c>
      <c r="R19" s="9">
        <v>106.70</v>
      </c>
      <c r="S19" s="9">
        <v>107.36</v>
      </c>
      <c r="T19" s="9">
        <v>107.24</v>
      </c>
      <c r="U19" s="9">
        <v>107.01</v>
      </c>
      <c r="V19" s="9">
        <v>106.75</v>
      </c>
      <c r="W19" s="9">
        <v>106.05</v>
      </c>
      <c r="X19" s="9">
        <v>105.99</v>
      </c>
      <c r="Y19" s="9">
        <v>106.68</v>
      </c>
      <c r="Z19" s="9">
        <v>106.81</v>
      </c>
      <c r="AA19" s="9">
        <v>107.36</v>
      </c>
      <c r="AB19" s="9">
        <v>108.05</v>
      </c>
      <c r="AC19" s="9">
        <v>108.59</v>
      </c>
      <c r="AD19" s="9">
        <v>108.40</v>
      </c>
      <c r="AE19" s="9">
        <v>107.35</v>
      </c>
      <c r="AF19" s="9">
        <v>106.09</v>
      </c>
      <c r="AG19" s="9">
        <v>104.89</v>
      </c>
      <c r="AH19" s="9">
        <v>103.57</v>
      </c>
      <c r="AI19" s="9">
        <v>102.44</v>
      </c>
      <c r="AJ19" s="9">
        <v>101.97</v>
      </c>
      <c r="AK19" s="9">
        <v>101.59</v>
      </c>
      <c r="AL19" s="9">
        <v>100.09</v>
      </c>
      <c r="AM19" s="9">
        <v>96.61</v>
      </c>
      <c r="AN19" s="9">
        <v>91.16</v>
      </c>
      <c r="AO19" s="9">
        <v>85.79</v>
      </c>
      <c r="AP19" s="9">
        <v>82.56</v>
      </c>
      <c r="AQ19" s="9">
        <v>81.75</v>
      </c>
      <c r="AR19" s="9">
        <v>82.92</v>
      </c>
      <c r="AS19" s="9">
        <v>84.20</v>
      </c>
      <c r="AT19" s="9">
        <v>85.14</v>
      </c>
      <c r="AU19" s="9">
        <v>85.99</v>
      </c>
      <c r="AV19" s="9">
        <v>86.54</v>
      </c>
      <c r="AW19" s="9">
        <v>86.68</v>
      </c>
      <c r="AX19" s="9">
        <v>86.98</v>
      </c>
      <c r="AY19" s="9">
        <v>88.21</v>
      </c>
      <c r="AZ19" s="9">
        <v>89.96</v>
      </c>
      <c r="BA19" s="9">
        <v>91.91</v>
      </c>
      <c r="BB19" s="9">
        <v>93.29</v>
      </c>
      <c r="BC19" s="9">
        <v>94.06</v>
      </c>
      <c r="BD19" s="9">
        <v>94.58</v>
      </c>
      <c r="BE19" s="9">
        <v>94.66</v>
      </c>
      <c r="BF19" s="9">
        <v>94.62</v>
      </c>
      <c r="BG19" s="9">
        <v>94.76</v>
      </c>
      <c r="BH19" s="9">
        <v>94.88</v>
      </c>
      <c r="BI19" s="9">
        <v>94.80</v>
      </c>
      <c r="BJ19" s="9">
        <v>94.74</v>
      </c>
      <c r="BK19" s="9">
        <v>95.29</v>
      </c>
      <c r="BL19" s="9">
        <v>96.30</v>
      </c>
      <c r="BM19" s="9">
        <v>97.05</v>
      </c>
      <c r="BN19" s="9">
        <v>97.20</v>
      </c>
      <c r="BO19" s="9">
        <v>97.09</v>
      </c>
      <c r="BP19" s="9">
        <v>97.28</v>
      </c>
      <c r="BQ19" s="9">
        <v>97.44</v>
      </c>
      <c r="BR19" s="9">
        <v>97.40</v>
      </c>
      <c r="BS19" s="9">
        <v>97.01</v>
      </c>
      <c r="BT19" s="9">
        <v>96.82</v>
      </c>
      <c r="BU19" s="9">
        <v>96.36</v>
      </c>
      <c r="BV19" s="9">
        <v>95.83</v>
      </c>
      <c r="BW19" s="9">
        <v>95.01</v>
      </c>
      <c r="BX19" s="9">
        <v>94.19</v>
      </c>
      <c r="BY19" s="9">
        <v>94.17</v>
      </c>
      <c r="BZ19" s="9">
        <v>94.61</v>
      </c>
      <c r="CA19" s="9">
        <v>95.18</v>
      </c>
      <c r="CB19" s="9">
        <v>94.71</v>
      </c>
      <c r="CC19" s="9">
        <v>93.91</v>
      </c>
      <c r="CD19" s="9">
        <v>93.10</v>
      </c>
      <c r="CE19" s="9">
        <v>92.41</v>
      </c>
      <c r="CF19" s="9">
        <v>91.68</v>
      </c>
      <c r="CG19" s="9">
        <v>91.53</v>
      </c>
      <c r="CH19" s="9">
        <v>91.21</v>
      </c>
      <c r="CI19" s="9">
        <v>90.41</v>
      </c>
      <c r="CJ19" s="9">
        <v>89.52</v>
      </c>
      <c r="CK19" s="9">
        <v>88.73</v>
      </c>
      <c r="CL19" s="9">
        <v>88.21</v>
      </c>
      <c r="CM19" s="9">
        <v>88.02</v>
      </c>
      <c r="CN19" s="9">
        <v>87.99</v>
      </c>
      <c r="CO19" s="9">
        <v>88.79</v>
      </c>
      <c r="CP19" s="9">
        <v>89.68</v>
      </c>
      <c r="CQ19" s="9">
        <v>90.52</v>
      </c>
      <c r="CR19" s="9">
        <v>91.19</v>
      </c>
      <c r="CS19" s="9">
        <v>92.01</v>
      </c>
      <c r="CT19" s="9">
        <v>92.67</v>
      </c>
      <c r="CU19" s="9">
        <v>93.30</v>
      </c>
      <c r="CV19" s="9">
        <v>93.52</v>
      </c>
      <c r="CW19" s="9">
        <v>93.66</v>
      </c>
      <c r="CX19" s="9">
        <v>93.93</v>
      </c>
      <c r="CY19" s="9">
        <v>94.35</v>
      </c>
      <c r="CZ19" s="9">
        <v>94.76</v>
      </c>
      <c r="DA19" s="9">
        <v>94.83</v>
      </c>
      <c r="DB19" s="9">
        <v>94.90</v>
      </c>
      <c r="DC19" s="9">
        <v>95.16</v>
      </c>
      <c r="DD19" s="9">
        <v>95.35</v>
      </c>
      <c r="DE19" s="9">
        <v>95.50</v>
      </c>
      <c r="DF19" s="9">
        <v>95.81</v>
      </c>
      <c r="DG19" s="9">
        <v>96.26</v>
      </c>
      <c r="DH19" s="9">
        <v>96.81</v>
      </c>
      <c r="DI19" s="9">
        <v>97.02</v>
      </c>
      <c r="DJ19" s="9">
        <v>96.84</v>
      </c>
      <c r="DK19" s="9">
        <v>96.69</v>
      </c>
      <c r="DL19" s="9">
        <v>96.82</v>
      </c>
      <c r="DM19" s="9">
        <v>97.23</v>
      </c>
      <c r="DN19" s="9">
        <v>97.72</v>
      </c>
      <c r="DO19" s="9">
        <v>98.61</v>
      </c>
      <c r="DP19" s="9">
        <v>99.34</v>
      </c>
      <c r="DQ19" s="9">
        <v>99.85</v>
      </c>
      <c r="DR19" s="9">
        <v>99.75</v>
      </c>
      <c r="DS19" s="9">
        <v>99.54</v>
      </c>
      <c r="DT19" s="9">
        <v>99.51</v>
      </c>
      <c r="DU19" s="9">
        <v>99.68</v>
      </c>
      <c r="DV19" s="9">
        <v>99.68</v>
      </c>
      <c r="DW19" s="9">
        <v>99.79</v>
      </c>
      <c r="DX19" s="9">
        <v>99.99</v>
      </c>
      <c r="DY19" s="9">
        <v>99.85</v>
      </c>
      <c r="DZ19" s="9">
        <v>99.58</v>
      </c>
      <c r="EA19" s="9">
        <v>99.21</v>
      </c>
      <c r="EB19" s="9">
        <v>99.11</v>
      </c>
      <c r="EC19" s="9">
        <v>99.40</v>
      </c>
      <c r="ED19" s="9">
        <v>100.07</v>
      </c>
      <c r="EE19" s="9">
        <v>100.56</v>
      </c>
      <c r="EF19" s="9">
        <v>100.79</v>
      </c>
      <c r="EG19" s="9">
        <v>100.94</v>
      </c>
      <c r="EH19" s="9">
        <v>101.07</v>
      </c>
      <c r="EI19" s="9">
        <v>101.16</v>
      </c>
      <c r="EJ19" s="9">
        <v>101.03</v>
      </c>
      <c r="EK19" s="9">
        <v>100.70</v>
      </c>
      <c r="EL19" s="9">
        <v>100.46</v>
      </c>
      <c r="EM19" s="9">
        <v>100.64</v>
      </c>
      <c r="EN19" s="9">
        <v>100.86</v>
      </c>
      <c r="EO19" s="9">
        <v>100.96</v>
      </c>
      <c r="EP19" s="9">
        <v>101.19</v>
      </c>
      <c r="EQ19" s="9">
        <v>101.16</v>
      </c>
      <c r="ER19" s="9">
        <v>101.24</v>
      </c>
      <c r="ES19" s="9">
        <v>101.86</v>
      </c>
      <c r="ET19" s="9">
        <v>102.43</v>
      </c>
      <c r="EU19" s="9">
        <v>102.69</v>
      </c>
      <c r="EV19" s="9">
        <v>102.74</v>
      </c>
      <c r="EW19" s="9">
        <v>102.43</v>
      </c>
      <c r="EX19" s="9">
        <v>102.09</v>
      </c>
      <c r="EY19" s="9">
        <v>101.73</v>
      </c>
      <c r="EZ19" s="9">
        <v>101.52</v>
      </c>
      <c r="FA19" s="9">
        <v>101.18</v>
      </c>
      <c r="FB19" s="9">
        <v>100.42</v>
      </c>
      <c r="FC19" s="9">
        <v>99.58</v>
      </c>
      <c r="FD19" s="9">
        <v>98.65</v>
      </c>
      <c r="FE19" s="9">
        <v>98.26</v>
      </c>
      <c r="FF19" s="9">
        <v>98.10</v>
      </c>
      <c r="FG19" s="9">
        <v>98.33</v>
      </c>
      <c r="FH19" s="9">
        <v>98.53</v>
      </c>
      <c r="FI19" s="9">
        <v>98.55</v>
      </c>
      <c r="FJ19" s="9">
        <v>98.26</v>
      </c>
      <c r="FK19" s="9">
        <v>97.62</v>
      </c>
      <c r="FL19" s="9">
        <v>96.75</v>
      </c>
      <c r="FM19" s="9">
        <v>95.97</v>
      </c>
      <c r="FN19" s="9">
        <v>95.54</v>
      </c>
      <c r="FO19" s="9">
        <v>95.65</v>
      </c>
      <c r="FP19" s="9">
        <v>95.68</v>
      </c>
      <c r="FQ19" s="9">
        <v>95.41</v>
      </c>
      <c r="FR19" s="9">
        <v>94.52</v>
      </c>
      <c r="FS19" s="9">
        <v>91.99</v>
      </c>
      <c r="FT19" s="9">
        <v>87.92</v>
      </c>
      <c r="FU19" s="9">
        <v>84.59</v>
      </c>
      <c r="FV19" s="9">
        <v>83.73</v>
      </c>
      <c r="FW19" s="9">
        <v>85.01</v>
      </c>
      <c r="FX19" s="9">
        <v>86.66</v>
      </c>
      <c r="FY19" s="9">
        <v>88.10</v>
      </c>
      <c r="FZ19" s="9">
        <v>89.17</v>
      </c>
      <c r="GA19" s="9">
        <v>89.72</v>
      </c>
      <c r="GB19" s="9">
        <v>90.53</v>
      </c>
      <c r="GC19" s="9">
        <v>90.74</v>
      </c>
      <c r="GD19" s="9">
        <v>91.38</v>
      </c>
      <c r="GE19" s="9">
        <v>92.67</v>
      </c>
      <c r="GF19" s="9">
        <v>94.64</v>
      </c>
      <c r="GG19" s="9">
        <v>96.85</v>
      </c>
      <c r="GH19" s="9">
        <v>98.34</v>
      </c>
      <c r="GI19" s="9">
        <v>98.79</v>
      </c>
      <c r="GJ19" s="9">
        <v>98.30</v>
      </c>
      <c r="GK19" s="9">
        <v>97.14</v>
      </c>
      <c r="GL19" s="9">
        <v>96.03</v>
      </c>
      <c r="GM19" s="9">
        <v>95.08</v>
      </c>
      <c r="GN19" s="9">
        <v>94.74</v>
      </c>
      <c r="GO19" s="9">
        <v>95.09</v>
      </c>
      <c r="GP19" s="9">
        <v>95.42</v>
      </c>
      <c r="GQ19" s="9">
        <v>95.32</v>
      </c>
      <c r="GR19" s="9">
        <v>95.27</v>
      </c>
      <c r="GS19" s="9">
        <v>95.38</v>
      </c>
      <c r="GT19" s="9">
        <v>95.32</v>
      </c>
      <c r="GU19" s="9">
        <v>95.25</v>
      </c>
      <c r="GV19" s="9">
        <v>95.15</v>
      </c>
      <c r="GW19" s="9"/>
      <c r="GX19" s="9"/>
      <c r="GY19" s="9"/>
      <c r="GZ19" s="9"/>
    </row>
    <row r="20" spans="1:208" ht="13.5" customHeight="1">
      <c r="A20" s="14" t="s">
        <v>1044</v>
      </c>
      <c r="B20" s="9">
        <v>1.08</v>
      </c>
      <c r="C20" s="9">
        <v>1.27</v>
      </c>
      <c r="D20" s="9">
        <v>1.57</v>
      </c>
      <c r="E20" s="9">
        <v>2.29</v>
      </c>
      <c r="F20" s="9">
        <v>2.60</v>
      </c>
      <c r="G20" s="9">
        <v>2.79</v>
      </c>
      <c r="H20" s="9">
        <v>2.67</v>
      </c>
      <c r="I20" s="9">
        <v>2.79</v>
      </c>
      <c r="J20" s="9">
        <v>2.95</v>
      </c>
      <c r="K20" s="9">
        <v>3.26</v>
      </c>
      <c r="L20" s="9">
        <v>3.40</v>
      </c>
      <c r="M20" s="9">
        <v>3.47</v>
      </c>
      <c r="N20" s="9">
        <v>3.41</v>
      </c>
      <c r="O20" s="9">
        <v>3.44</v>
      </c>
      <c r="P20" s="9">
        <v>3.47</v>
      </c>
      <c r="Q20" s="9">
        <v>3.50</v>
      </c>
      <c r="R20" s="9">
        <v>3.55</v>
      </c>
      <c r="S20" s="9">
        <v>3.60</v>
      </c>
      <c r="T20" s="9">
        <v>3.54</v>
      </c>
      <c r="U20" s="9">
        <v>3.68</v>
      </c>
      <c r="V20" s="9">
        <v>3.92</v>
      </c>
      <c r="W20" s="9">
        <v>4.49</v>
      </c>
      <c r="X20" s="9">
        <v>4.7300000000000004</v>
      </c>
      <c r="Y20" s="9">
        <v>4.88</v>
      </c>
      <c r="Z20" s="9">
        <v>4.92</v>
      </c>
      <c r="AA20" s="9">
        <v>4.92</v>
      </c>
      <c r="AB20" s="9">
        <v>4.83</v>
      </c>
      <c r="AC20" s="9">
        <v>4.57</v>
      </c>
      <c r="AD20" s="9">
        <v>4.42</v>
      </c>
      <c r="AE20" s="9">
        <v>4.2699999999999996</v>
      </c>
      <c r="AF20" s="9">
        <v>4.3099999999999996</v>
      </c>
      <c r="AG20" s="9">
        <v>4.03</v>
      </c>
      <c r="AH20" s="9">
        <v>3.62</v>
      </c>
      <c r="AI20" s="9">
        <v>3.40</v>
      </c>
      <c r="AJ20" s="9">
        <v>2.46</v>
      </c>
      <c r="AK20" s="9">
        <v>1.1299999999999999</v>
      </c>
      <c r="AL20" s="9">
        <v>-1.73</v>
      </c>
      <c r="AM20" s="9">
        <v>-2.99</v>
      </c>
      <c r="AN20" s="9">
        <v>-3.77</v>
      </c>
      <c r="AO20" s="9">
        <v>-3.62</v>
      </c>
      <c r="AP20" s="9">
        <v>-3.81</v>
      </c>
      <c r="AQ20" s="9">
        <v>-3.87</v>
      </c>
      <c r="AR20" s="9">
        <v>-3.64</v>
      </c>
      <c r="AS20" s="9">
        <v>-3.58</v>
      </c>
      <c r="AT20" s="9">
        <v>-3.52</v>
      </c>
      <c r="AU20" s="9">
        <v>-3.53</v>
      </c>
      <c r="AV20" s="9">
        <v>-3.42</v>
      </c>
      <c r="AW20" s="9">
        <v>-3.26</v>
      </c>
      <c r="AX20" s="9">
        <v>-3.05</v>
      </c>
      <c r="AY20" s="9">
        <v>-2.79</v>
      </c>
      <c r="AZ20" s="9">
        <v>-2.48</v>
      </c>
      <c r="BA20" s="9">
        <v>-1.99</v>
      </c>
      <c r="BB20" s="9">
        <v>-1.67</v>
      </c>
      <c r="BC20" s="9">
        <v>-1.40</v>
      </c>
      <c r="BD20" s="9">
        <v>-1.21</v>
      </c>
      <c r="BE20" s="9">
        <v>-1.02</v>
      </c>
      <c r="BF20" s="9">
        <v>-0.85</v>
      </c>
      <c r="BG20" s="9">
        <v>-0.65</v>
      </c>
      <c r="BH20" s="9">
        <v>-0.56999999999999995</v>
      </c>
      <c r="BI20" s="9">
        <v>-0.54</v>
      </c>
      <c r="BJ20" s="9">
        <v>-0.72</v>
      </c>
      <c r="BK20" s="9">
        <v>-0.70</v>
      </c>
      <c r="BL20" s="9">
        <v>-0.64</v>
      </c>
      <c r="BM20" s="9">
        <v>-0.38</v>
      </c>
      <c r="BN20" s="9">
        <v>-0.32</v>
      </c>
      <c r="BO20" s="9">
        <v>-0.32</v>
      </c>
      <c r="BP20" s="9">
        <v>-0.44</v>
      </c>
      <c r="BQ20" s="9">
        <v>-0.49</v>
      </c>
      <c r="BR20" s="9">
        <v>-0.54</v>
      </c>
      <c r="BS20" s="9">
        <v>-0.53</v>
      </c>
      <c r="BT20" s="9">
        <v>-0.62</v>
      </c>
      <c r="BU20" s="9">
        <v>-0.75</v>
      </c>
      <c r="BV20" s="9">
        <v>-0.94</v>
      </c>
      <c r="BW20" s="9">
        <v>-1.1499999999999999</v>
      </c>
      <c r="BX20" s="9">
        <v>-1.39</v>
      </c>
      <c r="BY20" s="9">
        <v>-1.75</v>
      </c>
      <c r="BZ20" s="9">
        <v>-2.0099999999999998</v>
      </c>
      <c r="CA20" s="9">
        <v>-2.25</v>
      </c>
      <c r="CB20" s="9">
        <v>-2.5099999999999998</v>
      </c>
      <c r="CC20" s="9">
        <v>-2.69</v>
      </c>
      <c r="CD20" s="9">
        <v>-2.83</v>
      </c>
      <c r="CE20" s="9">
        <v>-2.85</v>
      </c>
      <c r="CF20" s="9">
        <v>-2.97</v>
      </c>
      <c r="CG20" s="9">
        <v>-3.10</v>
      </c>
      <c r="CH20" s="9">
        <v>-3.34</v>
      </c>
      <c r="CI20" s="9">
        <v>-3.44</v>
      </c>
      <c r="CJ20" s="9">
        <v>-3.49</v>
      </c>
      <c r="CK20" s="9">
        <v>-3.40</v>
      </c>
      <c r="CL20" s="9">
        <v>-3.42</v>
      </c>
      <c r="CM20" s="9">
        <v>-3.47</v>
      </c>
      <c r="CN20" s="9">
        <v>-3.67</v>
      </c>
      <c r="CO20" s="9">
        <v>-3.68</v>
      </c>
      <c r="CP20" s="9">
        <v>-3.63</v>
      </c>
      <c r="CQ20" s="9">
        <v>-3.46</v>
      </c>
      <c r="CR20" s="9">
        <v>-3.34</v>
      </c>
      <c r="CS20" s="9">
        <v>-3.21</v>
      </c>
      <c r="CT20" s="9">
        <v>-3.07</v>
      </c>
      <c r="CU20" s="9">
        <v>-2.93</v>
      </c>
      <c r="CV20" s="9">
        <v>-2.80</v>
      </c>
      <c r="CW20" s="9">
        <v>-2.64</v>
      </c>
      <c r="CX20" s="9">
        <v>-2.52</v>
      </c>
      <c r="CY20" s="9">
        <v>-2.41</v>
      </c>
      <c r="CZ20" s="9">
        <v>-2.39</v>
      </c>
      <c r="DA20" s="9">
        <v>-2.2599999999999998</v>
      </c>
      <c r="DB20" s="9">
        <v>-2.09</v>
      </c>
      <c r="DC20" s="9">
        <v>-1.90</v>
      </c>
      <c r="DD20" s="9">
        <v>-1.66</v>
      </c>
      <c r="DE20" s="9">
        <v>-1.38</v>
      </c>
      <c r="DF20" s="9">
        <v>-0.94</v>
      </c>
      <c r="DG20" s="9">
        <v>-0.68</v>
      </c>
      <c r="DH20" s="9">
        <v>-0.47</v>
      </c>
      <c r="DI20" s="9">
        <v>-0.40</v>
      </c>
      <c r="DJ20" s="9">
        <v>-0.24</v>
      </c>
      <c r="DK20" s="9">
        <v>-0.06</v>
      </c>
      <c r="DL20" s="9">
        <v>0.24</v>
      </c>
      <c r="DM20" s="9">
        <v>0.34</v>
      </c>
      <c r="DN20" s="9">
        <v>0.37</v>
      </c>
      <c r="DO20" s="9">
        <v>0.25</v>
      </c>
      <c r="DP20" s="9">
        <v>0.17</v>
      </c>
      <c r="DQ20" s="9">
        <v>0.070000000000000007</v>
      </c>
      <c r="DR20" s="9">
        <v>-0.070000000000000007</v>
      </c>
      <c r="DS20" s="9">
        <v>-0.23</v>
      </c>
      <c r="DT20" s="9">
        <v>-0.41</v>
      </c>
      <c r="DU20" s="9">
        <v>-0.78</v>
      </c>
      <c r="DV20" s="9">
        <v>-0.90</v>
      </c>
      <c r="DW20" s="9">
        <v>-0.94</v>
      </c>
      <c r="DX20" s="9">
        <v>-0.81</v>
      </c>
      <c r="DY20" s="9">
        <v>-0.73</v>
      </c>
      <c r="DZ20" s="9">
        <v>-0.64</v>
      </c>
      <c r="EA20" s="9">
        <v>-0.57999999999999996</v>
      </c>
      <c r="EB20" s="9">
        <v>-0.39</v>
      </c>
      <c r="EC20" s="9">
        <v>-0.12</v>
      </c>
      <c r="ED20" s="9">
        <v>0.23</v>
      </c>
      <c r="EE20" s="9">
        <v>0.64</v>
      </c>
      <c r="EF20" s="9">
        <v>1.1299999999999999</v>
      </c>
      <c r="EG20" s="9">
        <v>2</v>
      </c>
      <c r="EH20" s="9">
        <v>2.40</v>
      </c>
      <c r="EI20" s="9">
        <v>2.64</v>
      </c>
      <c r="EJ20" s="9">
        <v>2.5299999999999998</v>
      </c>
      <c r="EK20" s="9">
        <v>2.57</v>
      </c>
      <c r="EL20" s="9">
        <v>2.60</v>
      </c>
      <c r="EM20" s="9">
        <v>2.5299999999999998</v>
      </c>
      <c r="EN20" s="9">
        <v>2.5499999999999998</v>
      </c>
      <c r="EO20" s="9">
        <v>2.61</v>
      </c>
      <c r="EP20" s="9">
        <v>2.77</v>
      </c>
      <c r="EQ20" s="9">
        <v>2.82</v>
      </c>
      <c r="ER20" s="9">
        <v>2.83</v>
      </c>
      <c r="ES20" s="9">
        <v>2.71</v>
      </c>
      <c r="ET20" s="9">
        <v>2.72</v>
      </c>
      <c r="EU20" s="9">
        <v>2.75</v>
      </c>
      <c r="EV20" s="9">
        <v>2.87</v>
      </c>
      <c r="EW20" s="9">
        <v>2.93</v>
      </c>
      <c r="EX20" s="9">
        <v>2.98</v>
      </c>
      <c r="EY20" s="9">
        <v>2.97</v>
      </c>
      <c r="EZ20" s="9">
        <v>3.04</v>
      </c>
      <c r="FA20" s="9">
        <v>3.14</v>
      </c>
      <c r="FB20" s="9">
        <v>3.31</v>
      </c>
      <c r="FC20" s="9">
        <v>3.45</v>
      </c>
      <c r="FD20" s="9">
        <v>3.59</v>
      </c>
      <c r="FE20" s="9">
        <v>3.77</v>
      </c>
      <c r="FF20" s="9">
        <v>3.89</v>
      </c>
      <c r="FG20" s="9">
        <v>4</v>
      </c>
      <c r="FH20" s="9">
        <v>4.0599999999999996</v>
      </c>
      <c r="FI20" s="9">
        <v>4.13</v>
      </c>
      <c r="FJ20" s="9">
        <v>4.20</v>
      </c>
      <c r="FK20" s="9">
        <v>4.71</v>
      </c>
      <c r="FL20" s="9">
        <v>4.41</v>
      </c>
      <c r="FM20" s="9">
        <v>3.75</v>
      </c>
      <c r="FN20" s="9">
        <v>3.20</v>
      </c>
      <c r="FO20" s="9">
        <v>1.47</v>
      </c>
      <c r="FP20" s="9">
        <v>-0.98</v>
      </c>
      <c r="FQ20" s="9">
        <v>-7.50</v>
      </c>
      <c r="FR20" s="9">
        <v>-8.85</v>
      </c>
      <c r="FS20" s="9">
        <v>-8.40</v>
      </c>
      <c r="FT20" s="9">
        <v>-2.87</v>
      </c>
      <c r="FU20" s="9">
        <v>-1.24</v>
      </c>
      <c r="FV20" s="9">
        <v>-0.24</v>
      </c>
      <c r="FW20" s="9">
        <v>-0.44</v>
      </c>
      <c r="FX20" s="9">
        <v>-0.28000000000000003</v>
      </c>
      <c r="FY20" s="9">
        <v>-0.32</v>
      </c>
      <c r="FZ20" s="9">
        <v>-1.08</v>
      </c>
      <c r="GA20" s="9">
        <v>-1.1499999999999999</v>
      </c>
      <c r="GB20" s="9">
        <v>-1.05</v>
      </c>
      <c r="GC20" s="9">
        <v>-0.57999999999999996</v>
      </c>
      <c r="GD20" s="9">
        <v>-0.26</v>
      </c>
      <c r="GE20" s="9">
        <v>0.10</v>
      </c>
      <c r="GF20" s="9">
        <v>0.67</v>
      </c>
      <c r="GG20" s="9">
        <v>0.98</v>
      </c>
      <c r="GH20" s="9">
        <v>1.20</v>
      </c>
      <c r="GI20" s="9">
        <v>1.26</v>
      </c>
      <c r="GJ20" s="9">
        <v>1.35</v>
      </c>
      <c r="GK20" s="9">
        <v>1.40</v>
      </c>
      <c r="GL20" s="9">
        <v>1.34</v>
      </c>
      <c r="GM20" s="9">
        <v>1.36</v>
      </c>
      <c r="GN20" s="9">
        <v>1.39</v>
      </c>
      <c r="GO20" s="9">
        <v>1.74</v>
      </c>
      <c r="GP20" s="9">
        <v>1.56</v>
      </c>
      <c r="GQ20" s="9">
        <v>1.1399999999999999</v>
      </c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230</v>
      </c>
      <c r="I1" s="3" t="s">
        <v>30</v>
      </c>
    </row>
    <row r="2" ht="13.5" customHeight="1">
      <c r="A2" s="176" t="s">
        <v>231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699</v>
      </c>
      <c r="B19" s="9">
        <v>1.65</v>
      </c>
      <c r="C19" s="9">
        <v>2.48</v>
      </c>
      <c r="D19" s="9">
        <v>0.84</v>
      </c>
      <c r="E19" s="9">
        <v>0.81</v>
      </c>
      <c r="F19" s="9">
        <v>0.54</v>
      </c>
      <c r="G19" s="9">
        <v>0.60</v>
      </c>
      <c r="H19" s="9">
        <v>0.71</v>
      </c>
      <c r="I19" s="9">
        <v>0.74</v>
      </c>
      <c r="J19" s="9">
        <v>0.91</v>
      </c>
      <c r="K19" s="9">
        <v>0.67</v>
      </c>
      <c r="L19" s="9">
        <v>0.67</v>
      </c>
      <c r="M19" s="9">
        <v>0.48</v>
      </c>
      <c r="N19" s="9">
        <v>-3.24</v>
      </c>
      <c r="O19" s="9">
        <v>-8.85</v>
      </c>
      <c r="P19" s="9">
        <v>6.95</v>
      </c>
      <c r="Q19" s="9">
        <v>1.1399999999999999</v>
      </c>
      <c r="R19" s="9">
        <v>-0.52</v>
      </c>
      <c r="S19" s="9">
        <v>1.41</v>
      </c>
      <c r="T19" s="9">
        <v>1.70</v>
      </c>
      <c r="U19" s="9">
        <v>0.85</v>
      </c>
      <c r="V19" s="9">
        <v>0.62</v>
      </c>
      <c r="W19" s="9">
        <v>0.45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1045</v>
      </c>
      <c r="B20" s="9">
        <v>0.65</v>
      </c>
      <c r="C20" s="9">
        <v>1.07</v>
      </c>
      <c r="D20" s="9">
        <v>0.50</v>
      </c>
      <c r="E20" s="9">
        <v>-0.16</v>
      </c>
      <c r="F20" s="9">
        <v>-0.08</v>
      </c>
      <c r="G20" s="9">
        <v>-0.10</v>
      </c>
      <c r="H20" s="9">
        <v>0.45</v>
      </c>
      <c r="I20" s="9">
        <v>-0.04</v>
      </c>
      <c r="J20" s="9">
        <v>0.21</v>
      </c>
      <c r="K20" s="9">
        <v>0.23</v>
      </c>
      <c r="L20" s="9">
        <v>0.27</v>
      </c>
      <c r="M20" s="9">
        <v>-0.28000000000000003</v>
      </c>
      <c r="N20" s="9">
        <v>-1.59</v>
      </c>
      <c r="O20" s="9">
        <v>-4.05</v>
      </c>
      <c r="P20" s="9">
        <v>4.1399999999999997</v>
      </c>
      <c r="Q20" s="9">
        <v>0.59</v>
      </c>
      <c r="R20" s="9">
        <v>-0.05</v>
      </c>
      <c r="S20" s="9">
        <v>-0.18</v>
      </c>
      <c r="T20" s="9">
        <v>-0.22</v>
      </c>
      <c r="U20" s="9">
        <v>-0.13</v>
      </c>
      <c r="V20" s="9">
        <v>0.44</v>
      </c>
      <c r="W20" s="9">
        <v>0.08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1046</v>
      </c>
      <c r="B21" s="9">
        <v>0.84</v>
      </c>
      <c r="C21" s="9">
        <v>0.96</v>
      </c>
      <c r="D21" s="9">
        <v>0.36</v>
      </c>
      <c r="E21" s="9">
        <v>0.72</v>
      </c>
      <c r="F21" s="9">
        <v>0.65</v>
      </c>
      <c r="G21" s="9">
        <v>0.69</v>
      </c>
      <c r="H21" s="9">
        <v>0.32</v>
      </c>
      <c r="I21" s="9">
        <v>0.67</v>
      </c>
      <c r="J21" s="9">
        <v>0.51</v>
      </c>
      <c r="K21" s="9">
        <v>0.44</v>
      </c>
      <c r="L21" s="9">
        <v>0.27</v>
      </c>
      <c r="M21" s="9">
        <v>0.69</v>
      </c>
      <c r="N21" s="9">
        <v>-0.86</v>
      </c>
      <c r="O21" s="9">
        <v>-4.01</v>
      </c>
      <c r="P21" s="9">
        <v>2.4700000000000002</v>
      </c>
      <c r="Q21" s="9">
        <v>0.48</v>
      </c>
      <c r="R21" s="9">
        <v>0.05</v>
      </c>
      <c r="S21" s="9">
        <v>1.1599999999999999</v>
      </c>
      <c r="T21" s="9">
        <v>1.59</v>
      </c>
      <c r="U21" s="9">
        <v>0.81</v>
      </c>
      <c r="V21" s="9">
        <v>-0.17</v>
      </c>
      <c r="W21" s="9">
        <v>0.41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1047</v>
      </c>
      <c r="B22" s="9">
        <v>-0.02</v>
      </c>
      <c r="C22" s="9">
        <v>0.12</v>
      </c>
      <c r="D22" s="9">
        <v>-0.01</v>
      </c>
      <c r="E22" s="9">
        <v>0.05</v>
      </c>
      <c r="F22" s="9">
        <v>0.03</v>
      </c>
      <c r="G22" s="9">
        <v>-0.08</v>
      </c>
      <c r="H22" s="9">
        <v>-0.03</v>
      </c>
      <c r="I22" s="9">
        <v>-0.04</v>
      </c>
      <c r="J22" s="9">
        <v>0</v>
      </c>
      <c r="K22" s="9">
        <v>0.02</v>
      </c>
      <c r="L22" s="9">
        <v>-0.070000000000000007</v>
      </c>
      <c r="M22" s="9">
        <v>-0.04</v>
      </c>
      <c r="N22" s="9">
        <v>-0.22</v>
      </c>
      <c r="O22" s="9">
        <v>-0.31</v>
      </c>
      <c r="P22" s="9">
        <v>0</v>
      </c>
      <c r="Q22" s="9">
        <v>-0.02</v>
      </c>
      <c r="R22" s="9">
        <v>-0.17</v>
      </c>
      <c r="S22" s="9">
        <v>0.08</v>
      </c>
      <c r="T22" s="9">
        <v>0.09</v>
      </c>
      <c r="U22" s="9">
        <v>0.06</v>
      </c>
      <c r="V22" s="9">
        <v>0.15</v>
      </c>
      <c r="W22" s="9">
        <v>-0.06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1048</v>
      </c>
      <c r="B23" s="9">
        <v>0.21</v>
      </c>
      <c r="C23" s="9">
        <v>0.35</v>
      </c>
      <c r="D23" s="9">
        <v>0.01</v>
      </c>
      <c r="E23" s="9">
        <v>0.17</v>
      </c>
      <c r="F23" s="9">
        <v>-0.10</v>
      </c>
      <c r="G23" s="9">
        <v>0.070000000000000007</v>
      </c>
      <c r="H23" s="9">
        <v>-0.06</v>
      </c>
      <c r="I23" s="9">
        <v>0.12</v>
      </c>
      <c r="J23" s="9">
        <v>0.20</v>
      </c>
      <c r="K23" s="9">
        <v>-0.04</v>
      </c>
      <c r="L23" s="9">
        <v>0.15</v>
      </c>
      <c r="M23" s="9">
        <v>0.06</v>
      </c>
      <c r="N23" s="9">
        <v>-0.64</v>
      </c>
      <c r="O23" s="9">
        <v>-0.53</v>
      </c>
      <c r="P23" s="9">
        <v>0.28000000000000003</v>
      </c>
      <c r="Q23" s="9">
        <v>0.06</v>
      </c>
      <c r="R23" s="9">
        <v>-0.03</v>
      </c>
      <c r="S23" s="9">
        <v>0.40</v>
      </c>
      <c r="T23" s="9">
        <v>0.24</v>
      </c>
      <c r="U23" s="9">
        <v>0.11</v>
      </c>
      <c r="V23" s="9">
        <v>0.26</v>
      </c>
      <c r="W23" s="9">
        <v>-0.02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1049</v>
      </c>
      <c r="B24" s="9">
        <v>-0.04</v>
      </c>
      <c r="C24" s="9">
        <v>-0.03</v>
      </c>
      <c r="D24" s="9">
        <v>-0.02</v>
      </c>
      <c r="E24" s="9">
        <v>0.03</v>
      </c>
      <c r="F24" s="9">
        <v>0.04</v>
      </c>
      <c r="G24" s="9">
        <v>0.01</v>
      </c>
      <c r="H24" s="9">
        <v>0.03</v>
      </c>
      <c r="I24" s="9">
        <v>0.04</v>
      </c>
      <c r="J24" s="9">
        <v>-0.01</v>
      </c>
      <c r="K24" s="9">
        <v>0.02</v>
      </c>
      <c r="L24" s="9">
        <v>0.05</v>
      </c>
      <c r="M24" s="9">
        <v>0.05</v>
      </c>
      <c r="N24" s="9">
        <v>0.06</v>
      </c>
      <c r="O24" s="9">
        <v>0.04</v>
      </c>
      <c r="P24" s="9">
        <v>0.070000000000000007</v>
      </c>
      <c r="Q24" s="9">
        <v>0.03</v>
      </c>
      <c r="R24" s="9">
        <v>-0.32</v>
      </c>
      <c r="S24" s="9">
        <v>-0.05</v>
      </c>
      <c r="T24" s="9">
        <v>0</v>
      </c>
      <c r="U24" s="9">
        <v>0</v>
      </c>
      <c r="V24" s="9">
        <v>-0.06</v>
      </c>
      <c r="W24" s="9">
        <v>0.04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232</v>
      </c>
      <c r="H1" s="3" t="s">
        <v>30</v>
      </c>
    </row>
    <row r="2" ht="13.5" customHeight="1">
      <c r="A2" s="176" t="s">
        <v>233</v>
      </c>
    </row>
    <row r="3" ht="13.5" customHeight="1">
      <c r="A3" s="176" t="s">
        <v>177</v>
      </c>
    </row>
    <row r="18" spans="2:45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4.1900000000000004</v>
      </c>
      <c r="C19" s="9">
        <v>3.14</v>
      </c>
      <c r="D19" s="9">
        <v>2.74</v>
      </c>
      <c r="E19" s="9">
        <v>2.91</v>
      </c>
      <c r="F19" s="9">
        <v>3.08</v>
      </c>
      <c r="G19" s="9">
        <v>2.73</v>
      </c>
      <c r="H19" s="9">
        <v>3.80</v>
      </c>
      <c r="I19" s="9">
        <v>2.52</v>
      </c>
      <c r="J19" s="9">
        <v>-1.07</v>
      </c>
      <c r="K19" s="9">
        <v>-10.63</v>
      </c>
      <c r="L19" s="9">
        <v>-5.39</v>
      </c>
      <c r="M19" s="9">
        <v>-4.6399999999999997</v>
      </c>
      <c r="N19" s="9">
        <v>-2.2599999999999998</v>
      </c>
      <c r="O19" s="9">
        <v>9.52</v>
      </c>
      <c r="P19" s="9">
        <v>3.48</v>
      </c>
      <c r="Q19" s="9">
        <v>3.60</v>
      </c>
      <c r="R19" s="9">
        <v>4.8600000000000003</v>
      </c>
      <c r="S19" s="9">
        <v>3.62</v>
      </c>
      <c r="T19" s="9">
        <v>1.69</v>
      </c>
      <c r="U19" s="9">
        <v>-0.24</v>
      </c>
      <c r="V19" s="9">
        <v>-0.61</v>
      </c>
      <c r="W19" s="9">
        <v>-1.37</v>
      </c>
      <c r="X19" s="9">
        <v>-0.28000000000000003</v>
      </c>
      <c r="Y19" s="9">
        <v>1.50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664</v>
      </c>
      <c r="B20" s="9">
        <v>2.81</v>
      </c>
      <c r="C20" s="9">
        <v>2.38</v>
      </c>
      <c r="D20" s="9">
        <v>2.2799999999999998</v>
      </c>
      <c r="E20" s="9">
        <v>2.16</v>
      </c>
      <c r="F20" s="9">
        <v>1.70</v>
      </c>
      <c r="G20" s="9">
        <v>1.86</v>
      </c>
      <c r="H20" s="9">
        <v>1.98</v>
      </c>
      <c r="I20" s="9">
        <v>1.52</v>
      </c>
      <c r="J20" s="9">
        <v>-0.43</v>
      </c>
      <c r="K20" s="9">
        <v>-4.3899999999999997</v>
      </c>
      <c r="L20" s="9">
        <v>-2.15</v>
      </c>
      <c r="M20" s="9">
        <v>-3.17</v>
      </c>
      <c r="N20" s="9">
        <v>-2.92</v>
      </c>
      <c r="O20" s="9">
        <v>4.37</v>
      </c>
      <c r="P20" s="9">
        <v>3.27</v>
      </c>
      <c r="Q20" s="9">
        <v>3.92</v>
      </c>
      <c r="R20" s="9">
        <v>4.0199999999999996</v>
      </c>
      <c r="S20" s="9">
        <v>0.33</v>
      </c>
      <c r="T20" s="9">
        <v>-1.60</v>
      </c>
      <c r="U20" s="9">
        <v>-0.93</v>
      </c>
      <c r="V20" s="9">
        <v>-0.54</v>
      </c>
      <c r="W20" s="9">
        <v>-0.55000000000000004</v>
      </c>
      <c r="X20" s="9">
        <v>0.12</v>
      </c>
      <c r="Y20" s="9">
        <v>0.85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651</v>
      </c>
      <c r="B21" s="9">
        <v>3.13</v>
      </c>
      <c r="C21" s="9">
        <v>1.84</v>
      </c>
      <c r="D21" s="9">
        <v>2.4500000000000002</v>
      </c>
      <c r="E21" s="9">
        <v>0.82</v>
      </c>
      <c r="F21" s="9">
        <v>2.0499999999999998</v>
      </c>
      <c r="G21" s="9">
        <v>-0.02</v>
      </c>
      <c r="H21" s="9">
        <v>0.19</v>
      </c>
      <c r="I21" s="9">
        <v>2.70</v>
      </c>
      <c r="J21" s="9">
        <v>0</v>
      </c>
      <c r="K21" s="9">
        <v>-0.97</v>
      </c>
      <c r="L21" s="9">
        <v>-4.30</v>
      </c>
      <c r="M21" s="9">
        <v>-4.71</v>
      </c>
      <c r="N21" s="9">
        <v>1.37</v>
      </c>
      <c r="O21" s="9">
        <v>4.47</v>
      </c>
      <c r="P21" s="9">
        <v>7.44</v>
      </c>
      <c r="Q21" s="9">
        <v>6.35</v>
      </c>
      <c r="R21" s="9">
        <v>3.60</v>
      </c>
      <c r="S21" s="9">
        <v>3.92</v>
      </c>
      <c r="T21" s="9">
        <v>0.71</v>
      </c>
      <c r="U21" s="9">
        <v>0.24</v>
      </c>
      <c r="V21" s="9">
        <v>-1.43</v>
      </c>
      <c r="W21" s="9">
        <v>-2.12</v>
      </c>
      <c r="X21" s="9">
        <v>-0.51</v>
      </c>
      <c r="Y21" s="9">
        <v>0.13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919</v>
      </c>
      <c r="B22" s="9">
        <v>-1.75</v>
      </c>
      <c r="C22" s="9">
        <v>-1.08</v>
      </c>
      <c r="D22" s="9">
        <v>-1.99</v>
      </c>
      <c r="E22" s="9">
        <v>-0.070000000000000007</v>
      </c>
      <c r="F22" s="9">
        <v>-0.67</v>
      </c>
      <c r="G22" s="9">
        <v>0.89</v>
      </c>
      <c r="H22" s="9">
        <v>1.62</v>
      </c>
      <c r="I22" s="9">
        <v>-1.70</v>
      </c>
      <c r="J22" s="9">
        <v>-0.64</v>
      </c>
      <c r="K22" s="9">
        <v>-5.27</v>
      </c>
      <c r="L22" s="9">
        <v>1.07</v>
      </c>
      <c r="M22" s="9">
        <v>3.24</v>
      </c>
      <c r="N22" s="9">
        <v>-0.71</v>
      </c>
      <c r="O22" s="9">
        <v>0.69</v>
      </c>
      <c r="P22" s="9">
        <v>-7.22</v>
      </c>
      <c r="Q22" s="9">
        <v>-6.67</v>
      </c>
      <c r="R22" s="9">
        <v>-2.76</v>
      </c>
      <c r="S22" s="9">
        <v>-0.63</v>
      </c>
      <c r="T22" s="9">
        <v>2.58</v>
      </c>
      <c r="U22" s="9">
        <v>0.45</v>
      </c>
      <c r="V22" s="9">
        <v>1.36</v>
      </c>
      <c r="W22" s="9">
        <v>1.30</v>
      </c>
      <c r="X22" s="9">
        <v>0.12</v>
      </c>
      <c r="Y22" s="9">
        <v>0.53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1166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</row>
    <row r="19" spans="1:25" ht="13.5" customHeight="1">
      <c r="A19" s="175" t="s">
        <v>777</v>
      </c>
      <c r="B19" s="187">
        <v>8.5399999999999991</v>
      </c>
      <c r="C19" s="187">
        <v>8.74</v>
      </c>
      <c r="D19" s="187">
        <v>8.3800000000000008</v>
      </c>
      <c r="E19" s="187">
        <v>7.09</v>
      </c>
      <c r="F19" s="187">
        <v>8.3000000000000007</v>
      </c>
      <c r="G19" s="187">
        <v>8.0399999999999991</v>
      </c>
      <c r="H19" s="187">
        <v>7.71</v>
      </c>
      <c r="I19" s="187">
        <v>7.57</v>
      </c>
      <c r="J19" s="187">
        <v>5.49</v>
      </c>
      <c r="K19" s="187">
        <v>0.86</v>
      </c>
      <c r="L19" s="187">
        <v>5.42</v>
      </c>
      <c r="M19" s="187">
        <v>6.71</v>
      </c>
      <c r="N19" s="187">
        <v>1.83</v>
      </c>
      <c r="O19" s="187">
        <v>10.08</v>
      </c>
      <c r="P19" s="187">
        <v>4.41</v>
      </c>
      <c r="Q19" s="187">
        <v>2.90</v>
      </c>
      <c r="R19" s="187">
        <v>7.27</v>
      </c>
      <c r="S19" s="187">
        <v>4.42</v>
      </c>
      <c r="T19" s="187">
        <v>6.83</v>
      </c>
      <c r="U19" s="187">
        <v>8.48</v>
      </c>
      <c r="V19" s="187">
        <v>5.79</v>
      </c>
      <c r="W19" s="187">
        <v>7.24</v>
      </c>
      <c r="X19" s="187">
        <v>7.08</v>
      </c>
      <c r="Y19" s="187">
        <v>6.41</v>
      </c>
    </row>
    <row r="20" spans="1:25" ht="13.5" customHeight="1">
      <c r="A20" s="175" t="s">
        <v>781</v>
      </c>
      <c r="B20" s="187">
        <v>6.56</v>
      </c>
      <c r="C20" s="187">
        <v>6.25</v>
      </c>
      <c r="D20" s="187">
        <v>5.82</v>
      </c>
      <c r="E20" s="187">
        <v>4.87</v>
      </c>
      <c r="F20" s="187">
        <v>5.47</v>
      </c>
      <c r="G20" s="187">
        <v>5.14</v>
      </c>
      <c r="H20" s="187">
        <v>4.74</v>
      </c>
      <c r="I20" s="187">
        <v>4.41</v>
      </c>
      <c r="J20" s="187">
        <v>1.79</v>
      </c>
      <c r="K20" s="187">
        <v>-2.21</v>
      </c>
      <c r="L20" s="187">
        <v>2.04</v>
      </c>
      <c r="M20" s="187">
        <v>4.04</v>
      </c>
      <c r="N20" s="187">
        <v>-0.32</v>
      </c>
      <c r="O20" s="187">
        <v>7.01</v>
      </c>
      <c r="P20" s="187">
        <v>0.31</v>
      </c>
      <c r="Q20" s="187">
        <v>-3.08</v>
      </c>
      <c r="R20" s="187">
        <v>-3.59</v>
      </c>
      <c r="S20" s="187">
        <v>-9.81</v>
      </c>
      <c r="T20" s="187">
        <v>-9.17</v>
      </c>
      <c r="U20" s="187">
        <v>-5.93</v>
      </c>
      <c r="V20" s="187">
        <v>-7.02</v>
      </c>
      <c r="W20" s="187">
        <v>-2.31</v>
      </c>
      <c r="X20" s="187">
        <v>0.12</v>
      </c>
      <c r="Y20" s="187">
        <v>-1.22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234</v>
      </c>
      <c r="H1" s="3" t="s">
        <v>30</v>
      </c>
    </row>
    <row r="2" ht="13.5" customHeight="1">
      <c r="A2" s="176" t="s">
        <v>235</v>
      </c>
    </row>
    <row r="3" ht="13.5" customHeight="1">
      <c r="A3" s="176" t="s">
        <v>177</v>
      </c>
    </row>
    <row r="18" spans="2:45" ht="13.5" customHeight="1">
      <c r="B18" s="12" t="s">
        <v>434</v>
      </c>
      <c r="C18" s="12" t="s">
        <v>435</v>
      </c>
      <c r="D18" s="12" t="s">
        <v>436</v>
      </c>
      <c r="E18" s="12" t="s">
        <v>437</v>
      </c>
      <c r="F18" s="12" t="s">
        <v>438</v>
      </c>
      <c r="G18" s="12" t="s">
        <v>439</v>
      </c>
      <c r="H18" s="12" t="s">
        <v>440</v>
      </c>
      <c r="I18" s="12" t="s">
        <v>441</v>
      </c>
      <c r="J18" s="12" t="s">
        <v>442</v>
      </c>
      <c r="K18" s="12" t="s">
        <v>443</v>
      </c>
      <c r="L18" s="12" t="s">
        <v>641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-0.05</v>
      </c>
      <c r="C19" s="9">
        <v>2.2599999999999998</v>
      </c>
      <c r="D19" s="9">
        <v>5.39</v>
      </c>
      <c r="E19" s="9">
        <v>2.54</v>
      </c>
      <c r="F19" s="9">
        <v>5.17</v>
      </c>
      <c r="G19" s="9">
        <v>3.22</v>
      </c>
      <c r="H19" s="9">
        <v>3.03</v>
      </c>
      <c r="I19" s="9">
        <v>-5.50</v>
      </c>
      <c r="J19" s="9">
        <v>3.54</v>
      </c>
      <c r="K19" s="9">
        <v>2.41</v>
      </c>
      <c r="L19" s="9">
        <v>-0.18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789</v>
      </c>
      <c r="B20" s="9">
        <v>0.32</v>
      </c>
      <c r="C20" s="9">
        <v>1.1599999999999999</v>
      </c>
      <c r="D20" s="9">
        <v>5.23</v>
      </c>
      <c r="E20" s="9">
        <v>-0.36</v>
      </c>
      <c r="F20" s="9">
        <v>3.45</v>
      </c>
      <c r="G20" s="9">
        <v>1.41</v>
      </c>
      <c r="H20" s="9">
        <v>2.70</v>
      </c>
      <c r="I20" s="9">
        <v>2.31</v>
      </c>
      <c r="J20" s="9">
        <v>0.46</v>
      </c>
      <c r="K20" s="9">
        <v>-2.15</v>
      </c>
      <c r="L20" s="9">
        <v>-1.30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1050</v>
      </c>
      <c r="B21" s="9">
        <v>-0.69</v>
      </c>
      <c r="C21" s="9">
        <v>0.54</v>
      </c>
      <c r="D21" s="9">
        <v>-1.30</v>
      </c>
      <c r="E21" s="9">
        <v>1.30</v>
      </c>
      <c r="F21" s="9">
        <v>0.14000000000000001</v>
      </c>
      <c r="G21" s="9">
        <v>0.47</v>
      </c>
      <c r="H21" s="9">
        <v>0.08</v>
      </c>
      <c r="I21" s="9">
        <v>-6.13</v>
      </c>
      <c r="J21" s="9">
        <v>2.71</v>
      </c>
      <c r="K21" s="9">
        <v>2.66</v>
      </c>
      <c r="L21" s="9">
        <v>1.30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1051</v>
      </c>
      <c r="B22" s="9">
        <v>1.03</v>
      </c>
      <c r="C22" s="9">
        <v>1.17</v>
      </c>
      <c r="D22" s="9">
        <v>2.1800000000000002</v>
      </c>
      <c r="E22" s="9">
        <v>2.4300000000000002</v>
      </c>
      <c r="F22" s="9">
        <v>2.4300000000000002</v>
      </c>
      <c r="G22" s="9">
        <v>1.97</v>
      </c>
      <c r="H22" s="9">
        <v>0.74</v>
      </c>
      <c r="I22" s="9">
        <v>-0.89</v>
      </c>
      <c r="J22" s="9">
        <v>1.36</v>
      </c>
      <c r="K22" s="9">
        <v>0.81</v>
      </c>
      <c r="L22" s="9">
        <v>-1.25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1052</v>
      </c>
      <c r="B23" s="9">
        <v>-0.71</v>
      </c>
      <c r="C23" s="9">
        <v>-0.61</v>
      </c>
      <c r="D23" s="9">
        <v>-0.72</v>
      </c>
      <c r="E23" s="9">
        <v>-0.83</v>
      </c>
      <c r="F23" s="9">
        <v>-0.85</v>
      </c>
      <c r="G23" s="9">
        <v>-0.63</v>
      </c>
      <c r="H23" s="9">
        <v>-0.49</v>
      </c>
      <c r="I23" s="9">
        <v>-0.79</v>
      </c>
      <c r="J23" s="9">
        <v>-0.99</v>
      </c>
      <c r="K23" s="9">
        <v>1.0900000000000001</v>
      </c>
      <c r="L23" s="9">
        <v>1.06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236</v>
      </c>
      <c r="H1" s="3" t="s">
        <v>30</v>
      </c>
    </row>
    <row r="2" ht="13.5" customHeight="1">
      <c r="A2" s="176" t="s">
        <v>237</v>
      </c>
    </row>
    <row r="3" ht="13.5" customHeight="1">
      <c r="A3" s="176" t="s">
        <v>109</v>
      </c>
    </row>
    <row r="18" spans="2:77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1053</v>
      </c>
      <c r="B19" s="9">
        <v>0.69</v>
      </c>
      <c r="C19" s="9">
        <v>0.77</v>
      </c>
      <c r="D19" s="9">
        <v>1.1100000000000001</v>
      </c>
      <c r="E19" s="9">
        <v>1.06</v>
      </c>
      <c r="F19" s="9">
        <v>0.50</v>
      </c>
      <c r="G19" s="9">
        <v>0.52</v>
      </c>
      <c r="H19" s="9">
        <v>0.38</v>
      </c>
      <c r="I19" s="9">
        <v>0.41</v>
      </c>
      <c r="J19" s="9">
        <v>0.33</v>
      </c>
      <c r="K19" s="9">
        <v>0.34</v>
      </c>
      <c r="L19" s="9">
        <v>0.35</v>
      </c>
      <c r="M19" s="9">
        <v>0.20</v>
      </c>
      <c r="N19" s="9">
        <v>0.21</v>
      </c>
      <c r="O19" s="9">
        <v>-1.07</v>
      </c>
      <c r="P19" s="9">
        <v>0.01</v>
      </c>
      <c r="Q19" s="9">
        <v>-0.68</v>
      </c>
      <c r="R19" s="9">
        <v>-0.99</v>
      </c>
      <c r="S19" s="9">
        <v>1.39</v>
      </c>
      <c r="T19" s="9">
        <v>0.11</v>
      </c>
      <c r="U19" s="9">
        <v>1.07</v>
      </c>
      <c r="V19" s="9">
        <v>0.47</v>
      </c>
      <c r="W19" s="9">
        <v>-0.96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351</v>
      </c>
      <c r="B20" s="9">
        <v>3.69</v>
      </c>
      <c r="C20" s="9">
        <v>3.65</v>
      </c>
      <c r="D20" s="9">
        <v>3.79</v>
      </c>
      <c r="E20" s="9">
        <v>3.80</v>
      </c>
      <c r="F20" s="9">
        <v>3.64</v>
      </c>
      <c r="G20" s="9">
        <v>3.50</v>
      </c>
      <c r="H20" s="9">
        <v>2.63</v>
      </c>
      <c r="I20" s="9">
        <v>2.17</v>
      </c>
      <c r="J20" s="9">
        <v>2.31</v>
      </c>
      <c r="K20" s="9">
        <v>2.62</v>
      </c>
      <c r="L20" s="9">
        <v>2.78</v>
      </c>
      <c r="M20" s="9">
        <v>2.4900000000000002</v>
      </c>
      <c r="N20" s="9">
        <v>-3.48</v>
      </c>
      <c r="O20" s="9">
        <v>-12.71</v>
      </c>
      <c r="P20" s="9">
        <v>-7.25</v>
      </c>
      <c r="Q20" s="9">
        <v>-12.72</v>
      </c>
      <c r="R20" s="9">
        <v>-8.39</v>
      </c>
      <c r="S20" s="9">
        <v>9.50</v>
      </c>
      <c r="T20" s="9">
        <v>4.45</v>
      </c>
      <c r="U20" s="9">
        <v>8.60</v>
      </c>
      <c r="V20" s="9">
        <v>9.0399999999999991</v>
      </c>
      <c r="W20" s="9">
        <v>0.82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1054</v>
      </c>
      <c r="B21" s="9">
        <v>0.66</v>
      </c>
      <c r="C21" s="9">
        <v>0.63</v>
      </c>
      <c r="D21" s="9">
        <v>0.64</v>
      </c>
      <c r="E21" s="9">
        <v>0.98</v>
      </c>
      <c r="F21" s="9">
        <v>0.35</v>
      </c>
      <c r="G21" s="9">
        <v>0.35</v>
      </c>
      <c r="H21" s="9">
        <v>0.23</v>
      </c>
      <c r="I21" s="9">
        <v>0.25</v>
      </c>
      <c r="J21" s="9">
        <v>0.54</v>
      </c>
      <c r="K21" s="9">
        <v>0.46</v>
      </c>
      <c r="L21" s="9">
        <v>0.50</v>
      </c>
      <c r="M21" s="9">
        <v>0.41</v>
      </c>
      <c r="N21" s="9">
        <v>0.02</v>
      </c>
      <c r="O21" s="9">
        <v>-0.84</v>
      </c>
      <c r="P21" s="9">
        <v>0.19</v>
      </c>
      <c r="Q21" s="9">
        <v>-1.61</v>
      </c>
      <c r="R21" s="9">
        <v>-2.57</v>
      </c>
      <c r="S21" s="9">
        <v>1.06</v>
      </c>
      <c r="T21" s="9">
        <v>0.14000000000000001</v>
      </c>
      <c r="U21" s="9">
        <v>1.89</v>
      </c>
      <c r="V21" s="9">
        <v>2.38</v>
      </c>
      <c r="W21" s="9">
        <v>-0.35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1055</v>
      </c>
      <c r="B22" s="9">
        <v>0.76</v>
      </c>
      <c r="C22" s="9">
        <v>0.73</v>
      </c>
      <c r="D22" s="9">
        <v>0.93</v>
      </c>
      <c r="E22" s="9">
        <v>1.03</v>
      </c>
      <c r="F22" s="9">
        <v>1.30</v>
      </c>
      <c r="G22" s="9">
        <v>1.32</v>
      </c>
      <c r="H22" s="9">
        <v>1.01</v>
      </c>
      <c r="I22" s="9">
        <v>0.54</v>
      </c>
      <c r="J22" s="9">
        <v>-0.17</v>
      </c>
      <c r="K22" s="9">
        <v>0.36</v>
      </c>
      <c r="L22" s="9">
        <v>0.55000000000000004</v>
      </c>
      <c r="M22" s="9">
        <v>0.38</v>
      </c>
      <c r="N22" s="9">
        <v>-1.36</v>
      </c>
      <c r="O22" s="9">
        <v>-2.0099999999999998</v>
      </c>
      <c r="P22" s="9">
        <v>-1.25</v>
      </c>
      <c r="Q22" s="9">
        <v>-2.14</v>
      </c>
      <c r="R22" s="9">
        <v>1.1599999999999999</v>
      </c>
      <c r="S22" s="9">
        <v>3.59</v>
      </c>
      <c r="T22" s="9">
        <v>2.13</v>
      </c>
      <c r="U22" s="9">
        <v>0.83</v>
      </c>
      <c r="V22" s="9">
        <v>0.09</v>
      </c>
      <c r="W22" s="9">
        <v>-3.09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881</v>
      </c>
      <c r="B23" s="9">
        <v>1.59</v>
      </c>
      <c r="C23" s="9">
        <v>1.51</v>
      </c>
      <c r="D23" s="9">
        <v>1.1000000000000001</v>
      </c>
      <c r="E23" s="9">
        <v>0.73</v>
      </c>
      <c r="F23" s="9">
        <v>1.48</v>
      </c>
      <c r="G23" s="9">
        <v>1.31</v>
      </c>
      <c r="H23" s="9">
        <v>1.02</v>
      </c>
      <c r="I23" s="9">
        <v>0.97</v>
      </c>
      <c r="J23" s="9">
        <v>1.61</v>
      </c>
      <c r="K23" s="9">
        <v>1.45</v>
      </c>
      <c r="L23" s="9">
        <v>1.38</v>
      </c>
      <c r="M23" s="9">
        <v>1.50</v>
      </c>
      <c r="N23" s="9">
        <v>-2.35</v>
      </c>
      <c r="O23" s="9">
        <v>-8.7899999999999991</v>
      </c>
      <c r="P23" s="9">
        <v>-6.20</v>
      </c>
      <c r="Q23" s="9">
        <v>-8.2799999999999994</v>
      </c>
      <c r="R23" s="9">
        <v>-6</v>
      </c>
      <c r="S23" s="9">
        <v>3.47</v>
      </c>
      <c r="T23" s="9">
        <v>2.0699999999999998</v>
      </c>
      <c r="U23" s="9">
        <v>4.80</v>
      </c>
      <c r="V23" s="9">
        <v>6.11</v>
      </c>
      <c r="W23" s="9">
        <v>5.22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177</v>
      </c>
    </row>
    <row r="18" spans="2:61" ht="13.5" customHeight="1"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1056</v>
      </c>
      <c r="B19" s="9">
        <v>1.07</v>
      </c>
      <c r="C19" s="9">
        <v>4.5999999999999996</v>
      </c>
      <c r="D19" s="9">
        <v>5.52</v>
      </c>
      <c r="E19" s="9">
        <v>5.93</v>
      </c>
      <c r="F19" s="9">
        <v>9.8699999999999992</v>
      </c>
      <c r="G19" s="9">
        <v>11.25</v>
      </c>
      <c r="H19" s="9">
        <v>8.48</v>
      </c>
      <c r="I19" s="9">
        <v>1.46</v>
      </c>
      <c r="J19" s="9">
        <v>6.76</v>
      </c>
      <c r="K19" s="9">
        <v>12.19</v>
      </c>
      <c r="L19" s="9">
        <v>9.52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1057</v>
      </c>
      <c r="B20" s="9">
        <v>-0.23</v>
      </c>
      <c r="C20" s="9">
        <v>0.65</v>
      </c>
      <c r="D20" s="9">
        <v>0.82</v>
      </c>
      <c r="E20" s="9">
        <v>0.80</v>
      </c>
      <c r="F20" s="9">
        <v>0.90</v>
      </c>
      <c r="G20" s="9">
        <v>1.48</v>
      </c>
      <c r="H20" s="9">
        <v>2.10</v>
      </c>
      <c r="I20" s="9">
        <v>5.51</v>
      </c>
      <c r="J20" s="9">
        <v>1.53</v>
      </c>
      <c r="K20" s="9">
        <v>3.56</v>
      </c>
      <c r="L20" s="9">
        <v>3.44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1058</v>
      </c>
      <c r="B21" s="9">
        <v>0.43</v>
      </c>
      <c r="C21" s="9">
        <v>0.42</v>
      </c>
      <c r="D21" s="9">
        <v>-0.06</v>
      </c>
      <c r="E21" s="9">
        <v>0.12</v>
      </c>
      <c r="F21" s="9">
        <v>1.1599999999999999</v>
      </c>
      <c r="G21" s="9">
        <v>-0.34</v>
      </c>
      <c r="H21" s="9">
        <v>-0.30</v>
      </c>
      <c r="I21" s="9">
        <v>-1.17</v>
      </c>
      <c r="J21" s="9">
        <v>1.60</v>
      </c>
      <c r="K21" s="9">
        <v>0.38</v>
      </c>
      <c r="L21" s="9">
        <v>0.20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1059</v>
      </c>
      <c r="B22" s="9">
        <v>-1.1000000000000001</v>
      </c>
      <c r="C22" s="9">
        <v>-1.86</v>
      </c>
      <c r="D22" s="9">
        <v>-2.14</v>
      </c>
      <c r="E22" s="9">
        <v>-3</v>
      </c>
      <c r="F22" s="9">
        <v>-4.37</v>
      </c>
      <c r="G22" s="9">
        <v>-5.03</v>
      </c>
      <c r="H22" s="9">
        <v>-2.85</v>
      </c>
      <c r="I22" s="9">
        <v>-2.92</v>
      </c>
      <c r="J22" s="9">
        <v>-0.77</v>
      </c>
      <c r="K22" s="9">
        <v>-4.21</v>
      </c>
      <c r="L22" s="9">
        <v>-3.43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1060</v>
      </c>
      <c r="B23" s="9">
        <v>1.40</v>
      </c>
      <c r="C23" s="9">
        <v>-1.57</v>
      </c>
      <c r="D23" s="9">
        <v>-0.27</v>
      </c>
      <c r="E23" s="9">
        <v>0.28999999999999998</v>
      </c>
      <c r="F23" s="9">
        <v>-1.21</v>
      </c>
      <c r="G23" s="9">
        <v>-1.44</v>
      </c>
      <c r="H23" s="9">
        <v>-1.92</v>
      </c>
      <c r="I23" s="9">
        <v>-7.63</v>
      </c>
      <c r="J23" s="9">
        <v>-2.0699999999999998</v>
      </c>
      <c r="K23" s="9">
        <v>3.65</v>
      </c>
      <c r="L23" s="9">
        <v>-1.1299999999999999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664</v>
      </c>
      <c r="B24" s="9">
        <v>1.57</v>
      </c>
      <c r="C24" s="9">
        <v>2.2400000000000002</v>
      </c>
      <c r="D24" s="9">
        <v>3.87</v>
      </c>
      <c r="E24" s="9">
        <v>4.13</v>
      </c>
      <c r="F24" s="9">
        <v>6.35</v>
      </c>
      <c r="G24" s="9">
        <v>5.91</v>
      </c>
      <c r="H24" s="9">
        <v>5.50</v>
      </c>
      <c r="I24" s="9">
        <v>-4.76</v>
      </c>
      <c r="J24" s="9">
        <v>7.04</v>
      </c>
      <c r="K24" s="9">
        <v>15.58</v>
      </c>
      <c r="L24" s="9">
        <v>8.60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109</v>
      </c>
    </row>
    <row r="18" spans="2:45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1061</v>
      </c>
      <c r="B19" s="9">
        <v>2.11</v>
      </c>
      <c r="C19" s="9">
        <v>1.30</v>
      </c>
      <c r="D19" s="9">
        <v>2.36</v>
      </c>
      <c r="E19" s="9">
        <v>0.85</v>
      </c>
      <c r="F19" s="9">
        <v>0.56000000000000005</v>
      </c>
      <c r="G19" s="9">
        <v>0.96</v>
      </c>
      <c r="H19" s="9">
        <v>1.18</v>
      </c>
      <c r="I19" s="9">
        <v>0.75</v>
      </c>
      <c r="J19" s="9">
        <v>-0.33</v>
      </c>
      <c r="K19" s="9">
        <v>0.06</v>
      </c>
      <c r="L19" s="9">
        <v>0.20</v>
      </c>
      <c r="M19" s="9">
        <v>1.17</v>
      </c>
      <c r="N19" s="9">
        <v>1.81</v>
      </c>
      <c r="O19" s="9">
        <v>0.97</v>
      </c>
      <c r="P19" s="9">
        <v>-0.50</v>
      </c>
      <c r="Q19" s="9">
        <v>0.44</v>
      </c>
      <c r="R19" s="9">
        <v>-1.27</v>
      </c>
      <c r="S19" s="9">
        <v>-0.06</v>
      </c>
      <c r="T19" s="9">
        <v>0.43</v>
      </c>
      <c r="U19" s="9">
        <v>-0.31</v>
      </c>
      <c r="V19" s="9">
        <v>1.86</v>
      </c>
      <c r="W19" s="9">
        <v>1.0900000000000001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1062</v>
      </c>
      <c r="B20" s="9">
        <v>-1.48</v>
      </c>
      <c r="C20" s="9">
        <v>2.42</v>
      </c>
      <c r="D20" s="9">
        <v>1.72</v>
      </c>
      <c r="E20" s="9">
        <v>1.78</v>
      </c>
      <c r="F20" s="9">
        <v>1.04</v>
      </c>
      <c r="G20" s="9">
        <v>1.99</v>
      </c>
      <c r="H20" s="9">
        <v>3.17</v>
      </c>
      <c r="I20" s="9">
        <v>3.47</v>
      </c>
      <c r="J20" s="9">
        <v>1.53</v>
      </c>
      <c r="K20" s="9">
        <v>0.91</v>
      </c>
      <c r="L20" s="9">
        <v>1.07</v>
      </c>
      <c r="M20" s="9">
        <v>3.25</v>
      </c>
      <c r="N20" s="9">
        <v>-0.28999999999999998</v>
      </c>
      <c r="O20" s="9">
        <v>0.41</v>
      </c>
      <c r="P20" s="9">
        <v>-1.80</v>
      </c>
      <c r="Q20" s="9">
        <v>-3.20</v>
      </c>
      <c r="R20" s="9">
        <v>-1.08</v>
      </c>
      <c r="S20" s="9">
        <v>-0.71</v>
      </c>
      <c r="T20" s="9">
        <v>-1.03</v>
      </c>
      <c r="U20" s="9">
        <v>-0.64</v>
      </c>
      <c r="V20" s="9">
        <v>1.45</v>
      </c>
      <c r="W20" s="9">
        <v>2.69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1063</v>
      </c>
      <c r="B21" s="9">
        <v>-0.26</v>
      </c>
      <c r="C21" s="9">
        <v>-0.17</v>
      </c>
      <c r="D21" s="9">
        <v>0.14000000000000001</v>
      </c>
      <c r="E21" s="9">
        <v>0.55000000000000004</v>
      </c>
      <c r="F21" s="9">
        <v>0.76</v>
      </c>
      <c r="G21" s="9">
        <v>1.32</v>
      </c>
      <c r="H21" s="9">
        <v>0.70</v>
      </c>
      <c r="I21" s="9">
        <v>1.1399999999999999</v>
      </c>
      <c r="J21" s="9">
        <v>0.44</v>
      </c>
      <c r="K21" s="9">
        <v>-0.40</v>
      </c>
      <c r="L21" s="9">
        <v>0.41</v>
      </c>
      <c r="M21" s="9">
        <v>-1.21</v>
      </c>
      <c r="N21" s="9">
        <v>-1.1200000000000001</v>
      </c>
      <c r="O21" s="9">
        <v>-1.62</v>
      </c>
      <c r="P21" s="9">
        <v>-1.71</v>
      </c>
      <c r="Q21" s="9">
        <v>-0.97</v>
      </c>
      <c r="R21" s="9">
        <v>-0.57999999999999996</v>
      </c>
      <c r="S21" s="9">
        <v>1.1299999999999999</v>
      </c>
      <c r="T21" s="9">
        <v>0.79</v>
      </c>
      <c r="U21" s="9">
        <v>0.91</v>
      </c>
      <c r="V21" s="9">
        <v>2.60</v>
      </c>
      <c r="W21" s="9">
        <v>1.99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1141</v>
      </c>
      <c r="B22" s="9">
        <v>-0.10</v>
      </c>
      <c r="C22" s="9">
        <v>0.21</v>
      </c>
      <c r="D22" s="9">
        <v>0.26</v>
      </c>
      <c r="E22" s="9">
        <v>1.0900000000000001</v>
      </c>
      <c r="F22" s="9">
        <v>2.25</v>
      </c>
      <c r="G22" s="9">
        <v>2.91</v>
      </c>
      <c r="H22" s="9">
        <v>3.17</v>
      </c>
      <c r="I22" s="9">
        <v>2.89</v>
      </c>
      <c r="J22" s="9">
        <v>1.73</v>
      </c>
      <c r="K22" s="9">
        <v>0.11</v>
      </c>
      <c r="L22" s="9">
        <v>0.53</v>
      </c>
      <c r="M22" s="9">
        <v>2.68</v>
      </c>
      <c r="N22" s="9">
        <v>-1.73</v>
      </c>
      <c r="O22" s="9">
        <v>-3.31</v>
      </c>
      <c r="P22" s="9">
        <v>-1.40</v>
      </c>
      <c r="Q22" s="9">
        <v>-5.77</v>
      </c>
      <c r="R22" s="9">
        <v>-0.56999999999999995</v>
      </c>
      <c r="S22" s="9">
        <v>3.67</v>
      </c>
      <c r="T22" s="9">
        <v>0.61</v>
      </c>
      <c r="U22" s="9">
        <v>1.1200000000000001</v>
      </c>
      <c r="V22" s="9">
        <v>1.01</v>
      </c>
      <c r="W22" s="9">
        <v>1.53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1058</v>
      </c>
      <c r="B23" s="9">
        <v>1.29</v>
      </c>
      <c r="C23" s="9">
        <v>0.95</v>
      </c>
      <c r="D23" s="9">
        <v>1.34</v>
      </c>
      <c r="E23" s="9">
        <v>2.56</v>
      </c>
      <c r="F23" s="9">
        <v>2.73</v>
      </c>
      <c r="G23" s="9">
        <v>2.77</v>
      </c>
      <c r="H23" s="9">
        <v>2.74</v>
      </c>
      <c r="I23" s="9">
        <v>3.07</v>
      </c>
      <c r="J23" s="9">
        <v>3.31</v>
      </c>
      <c r="K23" s="9">
        <v>2.74</v>
      </c>
      <c r="L23" s="9">
        <v>3.27</v>
      </c>
      <c r="M23" s="9">
        <v>2.0699999999999998</v>
      </c>
      <c r="N23" s="9">
        <v>-0.51</v>
      </c>
      <c r="O23" s="9">
        <v>0.19</v>
      </c>
      <c r="P23" s="9">
        <v>-2.66</v>
      </c>
      <c r="Q23" s="9">
        <v>0.070000000000000007</v>
      </c>
      <c r="R23" s="9">
        <v>-0.16</v>
      </c>
      <c r="S23" s="9">
        <v>0.15</v>
      </c>
      <c r="T23" s="9">
        <v>0.65</v>
      </c>
      <c r="U23" s="9">
        <v>-0.56999999999999995</v>
      </c>
      <c r="V23" s="9">
        <v>1.26</v>
      </c>
      <c r="W23" s="9">
        <v>1.26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355</v>
      </c>
      <c r="B24" s="9">
        <v>1.56</v>
      </c>
      <c r="C24" s="9">
        <v>4.72</v>
      </c>
      <c r="D24" s="9">
        <v>5.83</v>
      </c>
      <c r="E24" s="9">
        <v>6.84</v>
      </c>
      <c r="F24" s="9">
        <v>7.34</v>
      </c>
      <c r="G24" s="9">
        <v>9.9600000000000009</v>
      </c>
      <c r="H24" s="9">
        <v>10.96</v>
      </c>
      <c r="I24" s="9">
        <v>11.32</v>
      </c>
      <c r="J24" s="9">
        <v>6.69</v>
      </c>
      <c r="K24" s="9">
        <v>3.41</v>
      </c>
      <c r="L24" s="9">
        <v>5.47</v>
      </c>
      <c r="M24" s="9">
        <v>7.96</v>
      </c>
      <c r="N24" s="9">
        <v>-1.84</v>
      </c>
      <c r="O24" s="9">
        <v>-3.35</v>
      </c>
      <c r="P24" s="9">
        <v>-8.08</v>
      </c>
      <c r="Q24" s="9">
        <v>-9.44</v>
      </c>
      <c r="R24" s="9">
        <v>-3.68</v>
      </c>
      <c r="S24" s="9">
        <v>4.1900000000000004</v>
      </c>
      <c r="T24" s="9">
        <v>1.46</v>
      </c>
      <c r="U24" s="9">
        <v>0.50</v>
      </c>
      <c r="V24" s="9">
        <v>8.17</v>
      </c>
      <c r="W24" s="9">
        <v>8.57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242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109</v>
      </c>
    </row>
    <row r="18" spans="2:97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1064</v>
      </c>
      <c r="B19" s="9">
        <v>1.56</v>
      </c>
      <c r="C19" s="9">
        <v>4.72</v>
      </c>
      <c r="D19" s="9">
        <v>5.83</v>
      </c>
      <c r="E19" s="9">
        <v>6.84</v>
      </c>
      <c r="F19" s="9">
        <v>7.34</v>
      </c>
      <c r="G19" s="9">
        <v>9.9600000000000009</v>
      </c>
      <c r="H19" s="9">
        <v>10.96</v>
      </c>
      <c r="I19" s="9">
        <v>11.32</v>
      </c>
      <c r="J19" s="9">
        <v>6.69</v>
      </c>
      <c r="K19" s="9">
        <v>3.41</v>
      </c>
      <c r="L19" s="9">
        <v>5.47</v>
      </c>
      <c r="M19" s="9">
        <v>7.96</v>
      </c>
      <c r="N19" s="9">
        <v>-1.84</v>
      </c>
      <c r="O19" s="9">
        <v>-3.35</v>
      </c>
      <c r="P19" s="9">
        <v>-8.08</v>
      </c>
      <c r="Q19" s="9">
        <v>-9.44</v>
      </c>
      <c r="R19" s="9">
        <v>-3.68</v>
      </c>
      <c r="S19" s="9">
        <v>4.1900000000000004</v>
      </c>
      <c r="T19" s="9">
        <v>1.46</v>
      </c>
      <c r="U19" s="9">
        <v>0.50</v>
      </c>
      <c r="V19" s="9">
        <v>8.17</v>
      </c>
      <c r="W19" s="9">
        <v>8.57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1065</v>
      </c>
      <c r="B20" s="9">
        <v>0.64</v>
      </c>
      <c r="C20" s="9">
        <v>1.42</v>
      </c>
      <c r="D20" s="9">
        <v>0.91</v>
      </c>
      <c r="E20" s="9">
        <v>1.39</v>
      </c>
      <c r="F20" s="9">
        <v>1.21</v>
      </c>
      <c r="G20" s="9">
        <v>3.64</v>
      </c>
      <c r="H20" s="9">
        <v>5.41</v>
      </c>
      <c r="I20" s="9">
        <v>4.9000000000000004</v>
      </c>
      <c r="J20" s="9">
        <v>2.10</v>
      </c>
      <c r="K20" s="9">
        <v>1.46</v>
      </c>
      <c r="L20" s="9">
        <v>0.35</v>
      </c>
      <c r="M20" s="9">
        <v>1.49</v>
      </c>
      <c r="N20" s="9">
        <v>1.71</v>
      </c>
      <c r="O20" s="9">
        <v>1.22</v>
      </c>
      <c r="P20" s="9">
        <v>0.38</v>
      </c>
      <c r="Q20" s="9">
        <v>0.99</v>
      </c>
      <c r="R20" s="9">
        <v>-0.21</v>
      </c>
      <c r="S20" s="9">
        <v>0.05</v>
      </c>
      <c r="T20" s="9">
        <v>0.64</v>
      </c>
      <c r="U20" s="9">
        <v>-0.99</v>
      </c>
      <c r="V20" s="9">
        <v>-0.84</v>
      </c>
      <c r="W20" s="9">
        <v>0.44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1066</v>
      </c>
      <c r="B21" s="9">
        <v>2.63</v>
      </c>
      <c r="C21" s="9">
        <v>5.22</v>
      </c>
      <c r="D21" s="9">
        <v>6.03</v>
      </c>
      <c r="E21" s="9">
        <v>8.25</v>
      </c>
      <c r="F21" s="9">
        <v>2.97</v>
      </c>
      <c r="G21" s="9">
        <v>3.03</v>
      </c>
      <c r="H21" s="9">
        <v>1.69</v>
      </c>
      <c r="I21" s="9">
        <v>3.05</v>
      </c>
      <c r="J21" s="9">
        <v>2.94</v>
      </c>
      <c r="K21" s="9">
        <v>0.63</v>
      </c>
      <c r="L21" s="9">
        <v>3.72</v>
      </c>
      <c r="M21" s="9">
        <v>5.08</v>
      </c>
      <c r="N21" s="9">
        <v>-3.54</v>
      </c>
      <c r="O21" s="9">
        <v>-4.3899999999999997</v>
      </c>
      <c r="P21" s="9">
        <v>-6.92</v>
      </c>
      <c r="Q21" s="9">
        <v>-11.04</v>
      </c>
      <c r="R21" s="9">
        <v>-2.2200000000000002</v>
      </c>
      <c r="S21" s="9">
        <v>2.58</v>
      </c>
      <c r="T21" s="9">
        <v>-0.38</v>
      </c>
      <c r="U21" s="9">
        <v>1.50</v>
      </c>
      <c r="V21" s="9">
        <v>5.30</v>
      </c>
      <c r="W21" s="9">
        <v>5.66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546</v>
      </c>
      <c r="B22" s="9">
        <v>-1.71</v>
      </c>
      <c r="C22" s="9">
        <v>-1.91</v>
      </c>
      <c r="D22" s="9">
        <v>-1.1200000000000001</v>
      </c>
      <c r="E22" s="9">
        <v>-2.81</v>
      </c>
      <c r="F22" s="9">
        <v>3.16</v>
      </c>
      <c r="G22" s="9">
        <v>3.30</v>
      </c>
      <c r="H22" s="9">
        <v>3.85</v>
      </c>
      <c r="I22" s="9">
        <v>3.37</v>
      </c>
      <c r="J22" s="9">
        <v>1.64</v>
      </c>
      <c r="K22" s="9">
        <v>1.32</v>
      </c>
      <c r="L22" s="9">
        <v>1.39</v>
      </c>
      <c r="M22" s="9">
        <v>1.38</v>
      </c>
      <c r="N22" s="9">
        <v>-0.02</v>
      </c>
      <c r="O22" s="9">
        <v>-0.19</v>
      </c>
      <c r="P22" s="9">
        <v>-1.54</v>
      </c>
      <c r="Q22" s="9">
        <v>0.61</v>
      </c>
      <c r="R22" s="9">
        <v>-1.25</v>
      </c>
      <c r="S22" s="9">
        <v>1.56</v>
      </c>
      <c r="T22" s="9">
        <v>1.20</v>
      </c>
      <c r="U22" s="9">
        <v>-0.01</v>
      </c>
      <c r="V22" s="9">
        <v>3.71</v>
      </c>
      <c r="W22" s="9">
        <v>2.46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1176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920</v>
      </c>
      <c r="C18" s="12" t="s">
        <v>921</v>
      </c>
      <c r="D18" s="12" t="s">
        <v>922</v>
      </c>
      <c r="E18" s="12" t="s">
        <v>923</v>
      </c>
      <c r="F18" s="12" t="s">
        <v>924</v>
      </c>
      <c r="G18" s="12" t="s">
        <v>921</v>
      </c>
      <c r="H18" s="12" t="s">
        <v>922</v>
      </c>
      <c r="I18" s="12" t="s">
        <v>923</v>
      </c>
      <c r="J18" s="12" t="s">
        <v>925</v>
      </c>
      <c r="K18" s="12" t="s">
        <v>921</v>
      </c>
      <c r="L18" s="12" t="s">
        <v>922</v>
      </c>
      <c r="M18" s="12" t="s">
        <v>923</v>
      </c>
      <c r="N18" s="12" t="s">
        <v>926</v>
      </c>
      <c r="O18" s="12" t="s">
        <v>921</v>
      </c>
      <c r="P18" s="12" t="s">
        <v>922</v>
      </c>
      <c r="Q18" s="12" t="s">
        <v>923</v>
      </c>
      <c r="R18" s="12" t="s">
        <v>927</v>
      </c>
      <c r="S18" s="12" t="s">
        <v>921</v>
      </c>
      <c r="T18" s="12" t="s">
        <v>922</v>
      </c>
      <c r="U18" s="12" t="s">
        <v>923</v>
      </c>
      <c r="V18" s="12" t="s">
        <v>928</v>
      </c>
      <c r="W18" s="12" t="s">
        <v>921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1067</v>
      </c>
      <c r="B19" s="9">
        <v>0.66</v>
      </c>
      <c r="C19" s="9">
        <v>0.21</v>
      </c>
      <c r="D19" s="9">
        <v>0.73</v>
      </c>
      <c r="E19" s="9">
        <v>-0.13</v>
      </c>
      <c r="F19" s="9">
        <v>0.36</v>
      </c>
      <c r="G19" s="9">
        <v>1.81</v>
      </c>
      <c r="H19" s="9">
        <v>1.57</v>
      </c>
      <c r="I19" s="9">
        <v>1.99</v>
      </c>
      <c r="J19" s="9">
        <v>1.37</v>
      </c>
      <c r="K19" s="9">
        <v>0.03</v>
      </c>
      <c r="L19" s="9">
        <v>0.43</v>
      </c>
      <c r="M19" s="9">
        <v>-0.79</v>
      </c>
      <c r="N19" s="9">
        <v>0.54</v>
      </c>
      <c r="O19" s="9">
        <v>1.62</v>
      </c>
      <c r="P19" s="9">
        <v>0.27</v>
      </c>
      <c r="Q19" s="9">
        <v>-0.78</v>
      </c>
      <c r="R19" s="9">
        <v>-0.85</v>
      </c>
      <c r="S19" s="9">
        <v>-0.33</v>
      </c>
      <c r="T19" s="9">
        <v>0.73</v>
      </c>
      <c r="U19" s="9">
        <v>0.74</v>
      </c>
      <c r="V19" s="9">
        <v>-0.56000000000000005</v>
      </c>
      <c r="W19" s="9">
        <v>-0.44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1068</v>
      </c>
      <c r="B20" s="9">
        <v>0.28000000000000003</v>
      </c>
      <c r="C20" s="9">
        <v>1.44</v>
      </c>
      <c r="D20" s="9">
        <v>0.38</v>
      </c>
      <c r="E20" s="9">
        <v>1.65</v>
      </c>
      <c r="F20" s="9">
        <v>0.84</v>
      </c>
      <c r="G20" s="9">
        <v>1.94</v>
      </c>
      <c r="H20" s="9">
        <v>4.21</v>
      </c>
      <c r="I20" s="9">
        <v>3.46</v>
      </c>
      <c r="J20" s="9">
        <v>1.37</v>
      </c>
      <c r="K20" s="9">
        <v>2.16</v>
      </c>
      <c r="L20" s="9">
        <v>0.62</v>
      </c>
      <c r="M20" s="9">
        <v>2.92</v>
      </c>
      <c r="N20" s="9">
        <v>1.76</v>
      </c>
      <c r="O20" s="9">
        <v>0.09</v>
      </c>
      <c r="P20" s="9">
        <v>0.57999999999999996</v>
      </c>
      <c r="Q20" s="9">
        <v>2.23</v>
      </c>
      <c r="R20" s="9">
        <v>1.1200000000000001</v>
      </c>
      <c r="S20" s="9">
        <v>0.79</v>
      </c>
      <c r="T20" s="9">
        <v>0.75</v>
      </c>
      <c r="U20" s="9">
        <v>-0.69</v>
      </c>
      <c r="V20" s="9">
        <v>1.1599999999999999</v>
      </c>
      <c r="W20" s="9">
        <v>2.25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1069</v>
      </c>
      <c r="B21" s="9">
        <v>-1.66</v>
      </c>
      <c r="C21" s="9">
        <v>-0.90</v>
      </c>
      <c r="D21" s="9">
        <v>1.18</v>
      </c>
      <c r="E21" s="9">
        <v>1.25</v>
      </c>
      <c r="F21" s="9">
        <v>0.94</v>
      </c>
      <c r="G21" s="9">
        <v>1.76</v>
      </c>
      <c r="H21" s="9">
        <v>1.78</v>
      </c>
      <c r="I21" s="9">
        <v>3.16</v>
      </c>
      <c r="J21" s="9">
        <v>0.89</v>
      </c>
      <c r="K21" s="9">
        <v>0.20</v>
      </c>
      <c r="L21" s="9">
        <v>-0.53</v>
      </c>
      <c r="M21" s="9">
        <v>-1.63</v>
      </c>
      <c r="N21" s="9">
        <v>0.25</v>
      </c>
      <c r="O21" s="9">
        <v>0.37</v>
      </c>
      <c r="P21" s="9">
        <v>1.07</v>
      </c>
      <c r="Q21" s="9">
        <v>0.17</v>
      </c>
      <c r="R21" s="9">
        <v>0.11</v>
      </c>
      <c r="S21" s="9">
        <v>-0.16</v>
      </c>
      <c r="T21" s="9">
        <v>-0.93</v>
      </c>
      <c r="U21" s="9">
        <v>0.15</v>
      </c>
      <c r="V21" s="9">
        <v>-0.63</v>
      </c>
      <c r="W21" s="9">
        <v>1.21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1070</v>
      </c>
      <c r="B22" s="9">
        <v>4.33</v>
      </c>
      <c r="C22" s="9">
        <v>5.78</v>
      </c>
      <c r="D22" s="9">
        <v>5.04</v>
      </c>
      <c r="E22" s="9">
        <v>5.03</v>
      </c>
      <c r="F22" s="9">
        <v>5.15</v>
      </c>
      <c r="G22" s="9">
        <v>5.19</v>
      </c>
      <c r="H22" s="9">
        <v>5.63</v>
      </c>
      <c r="I22" s="9">
        <v>6.17</v>
      </c>
      <c r="J22" s="9">
        <v>7.03</v>
      </c>
      <c r="K22" s="9">
        <v>5.57</v>
      </c>
      <c r="L22" s="9">
        <v>9.27</v>
      </c>
      <c r="M22" s="9">
        <v>11.44</v>
      </c>
      <c r="N22" s="9">
        <v>-1.17</v>
      </c>
      <c r="O22" s="9">
        <v>-2.68</v>
      </c>
      <c r="P22" s="9">
        <v>-7.37</v>
      </c>
      <c r="Q22" s="9">
        <v>-8.58</v>
      </c>
      <c r="R22" s="9">
        <v>-1.48</v>
      </c>
      <c r="S22" s="9">
        <v>6.27</v>
      </c>
      <c r="T22" s="9">
        <v>5.48</v>
      </c>
      <c r="U22" s="9">
        <v>6.14</v>
      </c>
      <c r="V22" s="9">
        <v>16.95</v>
      </c>
      <c r="W22" s="9">
        <v>13.95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1064</v>
      </c>
      <c r="B23" s="9">
        <v>3.61</v>
      </c>
      <c r="C23" s="9">
        <v>6.53</v>
      </c>
      <c r="D23" s="9">
        <v>7.33</v>
      </c>
      <c r="E23" s="9">
        <v>7.80</v>
      </c>
      <c r="F23" s="9">
        <v>7.29</v>
      </c>
      <c r="G23" s="9">
        <v>10.69</v>
      </c>
      <c r="H23" s="9">
        <v>13.20</v>
      </c>
      <c r="I23" s="9">
        <v>14.78</v>
      </c>
      <c r="J23" s="9">
        <v>10.67</v>
      </c>
      <c r="K23" s="9">
        <v>7.96</v>
      </c>
      <c r="L23" s="9">
        <v>9.7899999999999991</v>
      </c>
      <c r="M23" s="9">
        <v>11.94</v>
      </c>
      <c r="N23" s="9">
        <v>1.38</v>
      </c>
      <c r="O23" s="9">
        <v>-0.60</v>
      </c>
      <c r="P23" s="9">
        <v>-5.46</v>
      </c>
      <c r="Q23" s="9">
        <v>-6.96</v>
      </c>
      <c r="R23" s="9">
        <v>-1.1000000000000001</v>
      </c>
      <c r="S23" s="9">
        <v>6.57</v>
      </c>
      <c r="T23" s="9">
        <v>6.02</v>
      </c>
      <c r="U23" s="9">
        <v>6.34</v>
      </c>
      <c r="V23" s="9">
        <v>16.93</v>
      </c>
      <c r="W23" s="9">
        <v>16.97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287</v>
      </c>
      <c r="B4" s="62" t="s">
        <v>288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9"/>
      <c r="B8" s="369"/>
      <c r="C8" s="370"/>
      <c r="D8" s="370"/>
      <c r="E8" s="266" t="s">
        <v>437</v>
      </c>
      <c r="F8" s="266" t="s">
        <v>438</v>
      </c>
      <c r="G8" s="266" t="s">
        <v>439</v>
      </c>
      <c r="H8" s="266" t="s">
        <v>440</v>
      </c>
      <c r="I8" s="266" t="s">
        <v>441</v>
      </c>
      <c r="J8" s="266" t="s">
        <v>442</v>
      </c>
      <c r="K8" s="371" t="s">
        <v>443</v>
      </c>
      <c r="L8" s="371" t="s">
        <v>641</v>
      </c>
      <c r="M8" s="371" t="s">
        <v>642</v>
      </c>
      <c r="N8" s="371" t="s">
        <v>1134</v>
      </c>
    </row>
    <row r="9" spans="1:14" ht="12.75" customHeight="1" hidden="1">
      <c r="A9" s="372"/>
      <c r="B9" s="372"/>
      <c r="C9" s="244"/>
      <c r="D9" s="244"/>
      <c r="E9" s="281"/>
      <c r="F9" s="281"/>
      <c r="G9" s="281"/>
      <c r="H9" s="281"/>
      <c r="I9" s="282"/>
      <c r="J9" s="282"/>
      <c r="K9" s="322" t="s">
        <v>444</v>
      </c>
      <c r="L9" s="322" t="s">
        <v>444</v>
      </c>
      <c r="M9" s="322" t="s">
        <v>518</v>
      </c>
      <c r="N9" s="322" t="s">
        <v>518</v>
      </c>
    </row>
    <row r="10" spans="1:14" ht="12.75" customHeight="1">
      <c r="A10" s="372"/>
      <c r="B10" s="372"/>
      <c r="C10" s="244"/>
      <c r="D10" s="244"/>
      <c r="E10" s="281"/>
      <c r="F10" s="281"/>
      <c r="G10" s="281"/>
      <c r="H10" s="281"/>
      <c r="I10" s="282"/>
      <c r="J10" s="282"/>
      <c r="K10" s="322" t="s">
        <v>445</v>
      </c>
      <c r="L10" s="322" t="s">
        <v>445</v>
      </c>
      <c r="M10" s="322" t="s">
        <v>517</v>
      </c>
      <c r="N10" s="322" t="s">
        <v>517</v>
      </c>
    </row>
    <row r="11" spans="1:14" ht="12.75" customHeight="1">
      <c r="A11" s="767" t="s">
        <v>643</v>
      </c>
      <c r="B11" s="466" t="s">
        <v>347</v>
      </c>
      <c r="C11" s="553" t="s">
        <v>644</v>
      </c>
      <c r="D11" s="553" t="s">
        <v>645</v>
      </c>
      <c r="E11" s="554">
        <v>4743</v>
      </c>
      <c r="F11" s="554">
        <v>4988</v>
      </c>
      <c r="G11" s="554">
        <v>5148</v>
      </c>
      <c r="H11" s="554">
        <v>5304</v>
      </c>
      <c r="I11" s="554">
        <v>5013</v>
      </c>
      <c r="J11" s="554">
        <v>5190</v>
      </c>
      <c r="K11" s="373">
        <v>5315</v>
      </c>
      <c r="L11" s="373">
        <v>5305</v>
      </c>
      <c r="M11" s="373">
        <v>5463</v>
      </c>
      <c r="N11" s="373">
        <v>5611</v>
      </c>
    </row>
    <row r="12" spans="1:14" s="257" customFormat="1" ht="12.75" customHeight="1">
      <c r="A12" s="555" t="s">
        <v>477</v>
      </c>
      <c r="B12" s="555" t="s">
        <v>477</v>
      </c>
      <c r="C12" s="556" t="s">
        <v>364</v>
      </c>
      <c r="D12" s="556" t="s">
        <v>365</v>
      </c>
      <c r="E12" s="557">
        <v>2.50</v>
      </c>
      <c r="F12" s="557">
        <v>5.20</v>
      </c>
      <c r="G12" s="557">
        <v>3.20</v>
      </c>
      <c r="H12" s="557">
        <v>3</v>
      </c>
      <c r="I12" s="557">
        <v>-5.50</v>
      </c>
      <c r="J12" s="557">
        <v>3.50</v>
      </c>
      <c r="K12" s="374">
        <v>2.40</v>
      </c>
      <c r="L12" s="374">
        <v>-0.20</v>
      </c>
      <c r="M12" s="374">
        <v>3</v>
      </c>
      <c r="N12" s="374">
        <v>2.70</v>
      </c>
    </row>
    <row r="13" spans="1:14" ht="12.75" customHeight="1">
      <c r="A13" s="555" t="s">
        <v>477</v>
      </c>
      <c r="B13" s="555" t="s">
        <v>477</v>
      </c>
      <c r="C13" s="556" t="s">
        <v>646</v>
      </c>
      <c r="D13" s="556" t="s">
        <v>647</v>
      </c>
      <c r="E13" s="557">
        <v>2.50</v>
      </c>
      <c r="F13" s="557">
        <v>5.30</v>
      </c>
      <c r="G13" s="557">
        <v>3.20</v>
      </c>
      <c r="H13" s="557">
        <v>3</v>
      </c>
      <c r="I13" s="557">
        <v>-5.50</v>
      </c>
      <c r="J13" s="557">
        <v>3.50</v>
      </c>
      <c r="K13" s="374">
        <v>2.40</v>
      </c>
      <c r="L13" s="374">
        <v>0</v>
      </c>
      <c r="M13" s="374">
        <v>2.80</v>
      </c>
      <c r="N13" s="374">
        <v>2.80</v>
      </c>
    </row>
    <row r="14" spans="1:14" ht="12.75" customHeight="1">
      <c r="A14" s="466" t="s">
        <v>682</v>
      </c>
      <c r="B14" s="466" t="s">
        <v>683</v>
      </c>
      <c r="C14" s="553" t="s">
        <v>644</v>
      </c>
      <c r="D14" s="553" t="s">
        <v>645</v>
      </c>
      <c r="E14" s="554">
        <v>2264</v>
      </c>
      <c r="F14" s="554">
        <v>2355</v>
      </c>
      <c r="G14" s="554">
        <v>2438</v>
      </c>
      <c r="H14" s="554">
        <v>2504</v>
      </c>
      <c r="I14" s="554">
        <v>2322</v>
      </c>
      <c r="J14" s="554">
        <v>2417</v>
      </c>
      <c r="K14" s="373">
        <v>2422</v>
      </c>
      <c r="L14" s="373">
        <v>2403</v>
      </c>
      <c r="M14" s="373">
        <v>2495</v>
      </c>
      <c r="N14" s="373">
        <v>2575</v>
      </c>
    </row>
    <row r="15" spans="1:14" ht="12.75" customHeight="1">
      <c r="A15" s="555" t="s">
        <v>477</v>
      </c>
      <c r="B15" s="555" t="s">
        <v>477</v>
      </c>
      <c r="C15" s="556" t="s">
        <v>364</v>
      </c>
      <c r="D15" s="556" t="s">
        <v>365</v>
      </c>
      <c r="E15" s="557">
        <v>3.80</v>
      </c>
      <c r="F15" s="557">
        <v>4</v>
      </c>
      <c r="G15" s="557">
        <v>3.50</v>
      </c>
      <c r="H15" s="557">
        <v>2.70</v>
      </c>
      <c r="I15" s="557">
        <v>-7.20</v>
      </c>
      <c r="J15" s="557">
        <v>4.0999999999999996</v>
      </c>
      <c r="K15" s="374">
        <v>0.20</v>
      </c>
      <c r="L15" s="374">
        <v>-0.80</v>
      </c>
      <c r="M15" s="374">
        <v>3.80</v>
      </c>
      <c r="N15" s="374">
        <v>3.20</v>
      </c>
    </row>
    <row r="16" spans="1:14" ht="12.75" customHeight="1">
      <c r="A16" s="468" t="s">
        <v>648</v>
      </c>
      <c r="B16" s="468" t="s">
        <v>649</v>
      </c>
      <c r="C16" s="558" t="s">
        <v>644</v>
      </c>
      <c r="D16" s="558" t="s">
        <v>645</v>
      </c>
      <c r="E16" s="559">
        <v>897</v>
      </c>
      <c r="F16" s="559">
        <v>913</v>
      </c>
      <c r="G16" s="559">
        <v>949</v>
      </c>
      <c r="H16" s="559">
        <v>973</v>
      </c>
      <c r="I16" s="559">
        <v>1014</v>
      </c>
      <c r="J16" s="559">
        <v>1029</v>
      </c>
      <c r="K16" s="377">
        <v>1042</v>
      </c>
      <c r="L16" s="377">
        <v>1060</v>
      </c>
      <c r="M16" s="377">
        <v>1074</v>
      </c>
      <c r="N16" s="377">
        <v>1092</v>
      </c>
    </row>
    <row r="17" spans="1:14" ht="12.75" customHeight="1">
      <c r="A17" s="555" t="s">
        <v>477</v>
      </c>
      <c r="B17" s="555" t="s">
        <v>477</v>
      </c>
      <c r="C17" s="556" t="s">
        <v>364</v>
      </c>
      <c r="D17" s="556" t="s">
        <v>365</v>
      </c>
      <c r="E17" s="557">
        <v>2.50</v>
      </c>
      <c r="F17" s="557">
        <v>1.80</v>
      </c>
      <c r="G17" s="557">
        <v>3.90</v>
      </c>
      <c r="H17" s="557">
        <v>2.50</v>
      </c>
      <c r="I17" s="557">
        <v>4.20</v>
      </c>
      <c r="J17" s="557">
        <v>1.50</v>
      </c>
      <c r="K17" s="374">
        <v>1.20</v>
      </c>
      <c r="L17" s="374">
        <v>1.70</v>
      </c>
      <c r="M17" s="374">
        <v>1.40</v>
      </c>
      <c r="N17" s="374">
        <v>1.70</v>
      </c>
    </row>
    <row r="18" spans="1:14" ht="12.75" customHeight="1">
      <c r="A18" s="466" t="s">
        <v>650</v>
      </c>
      <c r="B18" s="466" t="s">
        <v>651</v>
      </c>
      <c r="C18" s="553" t="s">
        <v>644</v>
      </c>
      <c r="D18" s="553" t="s">
        <v>645</v>
      </c>
      <c r="E18" s="554">
        <v>1243</v>
      </c>
      <c r="F18" s="554">
        <v>1323</v>
      </c>
      <c r="G18" s="554">
        <v>1425</v>
      </c>
      <c r="H18" s="554">
        <v>1489</v>
      </c>
      <c r="I18" s="554">
        <v>1351</v>
      </c>
      <c r="J18" s="554">
        <v>1607</v>
      </c>
      <c r="K18" s="373">
        <v>1717</v>
      </c>
      <c r="L18" s="373">
        <v>1666</v>
      </c>
      <c r="M18" s="373">
        <v>1654</v>
      </c>
      <c r="N18" s="373">
        <v>1660</v>
      </c>
    </row>
    <row r="19" spans="1:14" ht="12.75" customHeight="1">
      <c r="A19" s="555" t="s">
        <v>477</v>
      </c>
      <c r="B19" s="555" t="s">
        <v>477</v>
      </c>
      <c r="C19" s="556" t="s">
        <v>364</v>
      </c>
      <c r="D19" s="556" t="s">
        <v>365</v>
      </c>
      <c r="E19" s="557">
        <v>-4</v>
      </c>
      <c r="F19" s="557">
        <v>6.50</v>
      </c>
      <c r="G19" s="557">
        <v>7.70</v>
      </c>
      <c r="H19" s="557">
        <v>4.50</v>
      </c>
      <c r="I19" s="557">
        <v>-9.3000000000000007</v>
      </c>
      <c r="J19" s="557">
        <v>19</v>
      </c>
      <c r="K19" s="374">
        <v>6.80</v>
      </c>
      <c r="L19" s="374">
        <v>-3</v>
      </c>
      <c r="M19" s="374">
        <v>-0.70</v>
      </c>
      <c r="N19" s="374">
        <v>0.40</v>
      </c>
    </row>
    <row r="20" spans="1:14" ht="12.75" customHeight="1">
      <c r="A20" s="560" t="s">
        <v>652</v>
      </c>
      <c r="B20" s="560" t="s">
        <v>355</v>
      </c>
      <c r="C20" s="558" t="s">
        <v>644</v>
      </c>
      <c r="D20" s="558" t="s">
        <v>645</v>
      </c>
      <c r="E20" s="561">
        <v>1190</v>
      </c>
      <c r="F20" s="561">
        <v>1248</v>
      </c>
      <c r="G20" s="561">
        <v>1374</v>
      </c>
      <c r="H20" s="561">
        <v>1455</v>
      </c>
      <c r="I20" s="561">
        <v>1368</v>
      </c>
      <c r="J20" s="561">
        <v>1377</v>
      </c>
      <c r="K20" s="375">
        <v>1448</v>
      </c>
      <c r="L20" s="375">
        <v>1469</v>
      </c>
      <c r="M20" s="375">
        <v>1471</v>
      </c>
      <c r="N20" s="375">
        <v>1498</v>
      </c>
    </row>
    <row r="21" spans="1:14" ht="12.75" customHeight="1">
      <c r="A21" s="555" t="s">
        <v>477</v>
      </c>
      <c r="B21" s="555" t="s">
        <v>477</v>
      </c>
      <c r="C21" s="556" t="s">
        <v>364</v>
      </c>
      <c r="D21" s="556" t="s">
        <v>365</v>
      </c>
      <c r="E21" s="557">
        <v>-3</v>
      </c>
      <c r="F21" s="557">
        <v>4.9000000000000004</v>
      </c>
      <c r="G21" s="557">
        <v>10</v>
      </c>
      <c r="H21" s="557">
        <v>5.90</v>
      </c>
      <c r="I21" s="557">
        <v>-6</v>
      </c>
      <c r="J21" s="557">
        <v>0.70</v>
      </c>
      <c r="K21" s="374">
        <v>5.0999999999999996</v>
      </c>
      <c r="L21" s="374">
        <v>1.50</v>
      </c>
      <c r="M21" s="374">
        <v>0.10</v>
      </c>
      <c r="N21" s="374">
        <v>1.80</v>
      </c>
    </row>
    <row r="22" spans="1:14" ht="12.75" customHeight="1">
      <c r="A22" s="562" t="s">
        <v>653</v>
      </c>
      <c r="B22" s="562" t="s">
        <v>654</v>
      </c>
      <c r="C22" s="558" t="s">
        <v>644</v>
      </c>
      <c r="D22" s="558" t="s">
        <v>645</v>
      </c>
      <c r="E22" s="563">
        <v>53</v>
      </c>
      <c r="F22" s="563">
        <v>75</v>
      </c>
      <c r="G22" s="563">
        <v>51</v>
      </c>
      <c r="H22" s="563">
        <v>34</v>
      </c>
      <c r="I22" s="563">
        <v>-16</v>
      </c>
      <c r="J22" s="563">
        <v>230</v>
      </c>
      <c r="K22" s="376">
        <v>269</v>
      </c>
      <c r="L22" s="376">
        <v>196</v>
      </c>
      <c r="M22" s="376">
        <v>182</v>
      </c>
      <c r="N22" s="376">
        <v>162</v>
      </c>
    </row>
    <row r="23" spans="1:14" ht="12.75" customHeight="1">
      <c r="A23" s="466" t="s">
        <v>655</v>
      </c>
      <c r="B23" s="466" t="s">
        <v>656</v>
      </c>
      <c r="C23" s="553" t="s">
        <v>644</v>
      </c>
      <c r="D23" s="553" t="s">
        <v>645</v>
      </c>
      <c r="E23" s="554">
        <v>3888</v>
      </c>
      <c r="F23" s="554">
        <v>4168</v>
      </c>
      <c r="G23" s="554">
        <v>4322</v>
      </c>
      <c r="H23" s="554">
        <v>4386</v>
      </c>
      <c r="I23" s="554">
        <v>4034</v>
      </c>
      <c r="J23" s="554">
        <v>4312</v>
      </c>
      <c r="K23" s="373">
        <v>4428</v>
      </c>
      <c r="L23" s="373">
        <v>4519</v>
      </c>
      <c r="M23" s="373">
        <v>4711</v>
      </c>
      <c r="N23" s="373">
        <v>4856</v>
      </c>
    </row>
    <row r="24" spans="1:14" ht="12.75" customHeight="1">
      <c r="A24" s="555" t="s">
        <v>477</v>
      </c>
      <c r="B24" s="555" t="s">
        <v>477</v>
      </c>
      <c r="C24" s="556" t="s">
        <v>364</v>
      </c>
      <c r="D24" s="556" t="s">
        <v>365</v>
      </c>
      <c r="E24" s="557">
        <v>4.30</v>
      </c>
      <c r="F24" s="557">
        <v>7.20</v>
      </c>
      <c r="G24" s="557">
        <v>3.70</v>
      </c>
      <c r="H24" s="557">
        <v>1.50</v>
      </c>
      <c r="I24" s="557">
        <v>-8</v>
      </c>
      <c r="J24" s="557">
        <v>6.90</v>
      </c>
      <c r="K24" s="374">
        <v>2.70</v>
      </c>
      <c r="L24" s="374">
        <v>2.10</v>
      </c>
      <c r="M24" s="374">
        <v>4.30</v>
      </c>
      <c r="N24" s="374">
        <v>3.10</v>
      </c>
    </row>
    <row r="25" spans="1:14" ht="12.75" customHeight="1">
      <c r="A25" s="468" t="s">
        <v>657</v>
      </c>
      <c r="B25" s="468" t="s">
        <v>658</v>
      </c>
      <c r="C25" s="558" t="s">
        <v>644</v>
      </c>
      <c r="D25" s="558" t="s">
        <v>645</v>
      </c>
      <c r="E25" s="559">
        <v>3549</v>
      </c>
      <c r="F25" s="559">
        <v>3771</v>
      </c>
      <c r="G25" s="559">
        <v>3989</v>
      </c>
      <c r="H25" s="559">
        <v>4051</v>
      </c>
      <c r="I25" s="559">
        <v>3719</v>
      </c>
      <c r="J25" s="559">
        <v>4214</v>
      </c>
      <c r="K25" s="377">
        <v>4333</v>
      </c>
      <c r="L25" s="377">
        <v>4374</v>
      </c>
      <c r="M25" s="377">
        <v>4500</v>
      </c>
      <c r="N25" s="377">
        <v>4600</v>
      </c>
    </row>
    <row r="26" spans="1:14" ht="12.75" customHeight="1">
      <c r="A26" s="555" t="s">
        <v>477</v>
      </c>
      <c r="B26" s="555" t="s">
        <v>477</v>
      </c>
      <c r="C26" s="556" t="s">
        <v>364</v>
      </c>
      <c r="D26" s="556" t="s">
        <v>365</v>
      </c>
      <c r="E26" s="557">
        <v>2.80</v>
      </c>
      <c r="F26" s="557">
        <v>6.30</v>
      </c>
      <c r="G26" s="557">
        <v>5.80</v>
      </c>
      <c r="H26" s="557">
        <v>1.50</v>
      </c>
      <c r="I26" s="557">
        <v>-8.1999999999999993</v>
      </c>
      <c r="J26" s="557">
        <v>13.30</v>
      </c>
      <c r="K26" s="374">
        <v>2.80</v>
      </c>
      <c r="L26" s="374">
        <v>1</v>
      </c>
      <c r="M26" s="374">
        <v>2.90</v>
      </c>
      <c r="N26" s="374">
        <v>2.2000000000000002</v>
      </c>
    </row>
    <row r="27" spans="1:14" ht="12.75" customHeight="1">
      <c r="A27" s="466" t="s">
        <v>659</v>
      </c>
      <c r="B27" s="466" t="s">
        <v>660</v>
      </c>
      <c r="C27" s="553" t="s">
        <v>644</v>
      </c>
      <c r="D27" s="553" t="s">
        <v>645</v>
      </c>
      <c r="E27" s="554">
        <v>4404</v>
      </c>
      <c r="F27" s="554">
        <v>4592</v>
      </c>
      <c r="G27" s="554">
        <v>4811</v>
      </c>
      <c r="H27" s="554">
        <v>4964</v>
      </c>
      <c r="I27" s="554">
        <v>4693</v>
      </c>
      <c r="J27" s="554">
        <v>5053</v>
      </c>
      <c r="K27" s="373">
        <v>5179</v>
      </c>
      <c r="L27" s="373">
        <v>5128</v>
      </c>
      <c r="M27" s="373">
        <v>5225</v>
      </c>
      <c r="N27" s="373">
        <v>5332</v>
      </c>
    </row>
    <row r="28" spans="1:14" ht="12.75" customHeight="1">
      <c r="A28" s="555" t="s">
        <v>477</v>
      </c>
      <c r="B28" s="555" t="s">
        <v>477</v>
      </c>
      <c r="C28" s="556" t="s">
        <v>364</v>
      </c>
      <c r="D28" s="556" t="s">
        <v>365</v>
      </c>
      <c r="E28" s="557">
        <v>1.20</v>
      </c>
      <c r="F28" s="557">
        <v>4.30</v>
      </c>
      <c r="G28" s="557">
        <v>4.80</v>
      </c>
      <c r="H28" s="557">
        <v>3.20</v>
      </c>
      <c r="I28" s="557">
        <v>-5.50</v>
      </c>
      <c r="J28" s="557">
        <v>7.70</v>
      </c>
      <c r="K28" s="374">
        <v>2.50</v>
      </c>
      <c r="L28" s="374">
        <v>-1</v>
      </c>
      <c r="M28" s="374">
        <v>1.90</v>
      </c>
      <c r="N28" s="374">
        <v>2</v>
      </c>
    </row>
    <row r="29" spans="1:14" ht="12.75" customHeight="1">
      <c r="A29" s="466" t="s">
        <v>684</v>
      </c>
      <c r="B29" s="466" t="s">
        <v>685</v>
      </c>
      <c r="C29" s="553" t="s">
        <v>644</v>
      </c>
      <c r="D29" s="553" t="s">
        <v>645</v>
      </c>
      <c r="E29" s="564">
        <v>0</v>
      </c>
      <c r="F29" s="564">
        <v>-1</v>
      </c>
      <c r="G29" s="564">
        <v>3</v>
      </c>
      <c r="H29" s="564">
        <v>3</v>
      </c>
      <c r="I29" s="564">
        <v>10</v>
      </c>
      <c r="J29" s="564">
        <v>39</v>
      </c>
      <c r="K29" s="378">
        <v>39</v>
      </c>
      <c r="L29" s="378">
        <v>32</v>
      </c>
      <c r="M29" s="378">
        <v>29</v>
      </c>
      <c r="N29" s="378">
        <v>28</v>
      </c>
    </row>
    <row r="30" spans="1:14" ht="12.75" customHeight="1">
      <c r="A30" s="466" t="s">
        <v>661</v>
      </c>
      <c r="B30" s="466" t="s">
        <v>662</v>
      </c>
      <c r="C30" s="553" t="s">
        <v>644</v>
      </c>
      <c r="D30" s="553" t="s">
        <v>645</v>
      </c>
      <c r="E30" s="554">
        <v>4780</v>
      </c>
      <c r="F30" s="554">
        <v>4988</v>
      </c>
      <c r="G30" s="554">
        <v>5149</v>
      </c>
      <c r="H30" s="554">
        <v>5324</v>
      </c>
      <c r="I30" s="554">
        <v>5083</v>
      </c>
      <c r="J30" s="554">
        <v>5258</v>
      </c>
      <c r="K30" s="373">
        <v>5166</v>
      </c>
      <c r="L30" s="373">
        <v>5092</v>
      </c>
      <c r="M30" s="373">
        <v>5270</v>
      </c>
      <c r="N30" s="373">
        <v>5433</v>
      </c>
    </row>
    <row r="31" spans="1:14" ht="12.75" customHeight="1">
      <c r="A31" s="555" t="s">
        <v>477</v>
      </c>
      <c r="B31" s="555" t="s">
        <v>477</v>
      </c>
      <c r="C31" s="556" t="s">
        <v>364</v>
      </c>
      <c r="D31" s="556" t="s">
        <v>365</v>
      </c>
      <c r="E31" s="557">
        <v>3.40</v>
      </c>
      <c r="F31" s="557">
        <v>4.30</v>
      </c>
      <c r="G31" s="557">
        <v>3.20</v>
      </c>
      <c r="H31" s="557">
        <v>3.40</v>
      </c>
      <c r="I31" s="557">
        <v>-4.50</v>
      </c>
      <c r="J31" s="557">
        <v>3.40</v>
      </c>
      <c r="K31" s="374">
        <v>-1.80</v>
      </c>
      <c r="L31" s="374">
        <v>-1.40</v>
      </c>
      <c r="M31" s="374">
        <v>3.50</v>
      </c>
      <c r="N31" s="374">
        <v>3.10</v>
      </c>
    </row>
    <row r="32" spans="1:14" ht="12.75" customHeight="1">
      <c r="A32" s="565" t="s">
        <v>686</v>
      </c>
      <c r="B32" s="565" t="s">
        <v>687</v>
      </c>
      <c r="C32" s="566"/>
      <c r="D32" s="566"/>
      <c r="E32" s="567"/>
      <c r="F32" s="567"/>
      <c r="G32" s="567"/>
      <c r="H32" s="567"/>
      <c r="I32" s="567"/>
      <c r="J32" s="567"/>
      <c r="K32" s="378"/>
      <c r="L32" s="378"/>
      <c r="M32" s="378"/>
      <c r="N32" s="378"/>
    </row>
    <row r="33" spans="1:14" ht="12.75" customHeight="1">
      <c r="A33" s="568" t="s">
        <v>659</v>
      </c>
      <c r="B33" s="568" t="s">
        <v>660</v>
      </c>
      <c r="C33" s="558" t="s">
        <v>506</v>
      </c>
      <c r="D33" s="558" t="s">
        <v>359</v>
      </c>
      <c r="E33" s="470">
        <v>1.20</v>
      </c>
      <c r="F33" s="470">
        <v>3.90</v>
      </c>
      <c r="G33" s="470">
        <v>4.4000000000000004</v>
      </c>
      <c r="H33" s="470">
        <v>3</v>
      </c>
      <c r="I33" s="470">
        <v>-5.0999999999999996</v>
      </c>
      <c r="J33" s="470">
        <v>7.10</v>
      </c>
      <c r="K33" s="379">
        <v>2.40</v>
      </c>
      <c r="L33" s="379">
        <v>-1</v>
      </c>
      <c r="M33" s="379">
        <v>1.90</v>
      </c>
      <c r="N33" s="379">
        <v>2.10</v>
      </c>
    </row>
    <row r="34" spans="1:14" ht="12.75" customHeight="1">
      <c r="A34" s="569" t="s">
        <v>663</v>
      </c>
      <c r="B34" s="569" t="s">
        <v>664</v>
      </c>
      <c r="C34" s="558" t="s">
        <v>506</v>
      </c>
      <c r="D34" s="558" t="s">
        <v>359</v>
      </c>
      <c r="E34" s="470">
        <v>2.2999999999999998</v>
      </c>
      <c r="F34" s="470">
        <v>2.2999999999999998</v>
      </c>
      <c r="G34" s="470">
        <v>2.40</v>
      </c>
      <c r="H34" s="470">
        <v>1.80</v>
      </c>
      <c r="I34" s="470">
        <v>-2.60</v>
      </c>
      <c r="J34" s="470">
        <v>2.2000000000000002</v>
      </c>
      <c r="K34" s="379">
        <v>0.40</v>
      </c>
      <c r="L34" s="379">
        <v>0</v>
      </c>
      <c r="M34" s="379">
        <v>2.2000000000000002</v>
      </c>
      <c r="N34" s="379">
        <v>1.90</v>
      </c>
    </row>
    <row r="35" spans="1:14" ht="12.75" customHeight="1">
      <c r="A35" s="570" t="s">
        <v>665</v>
      </c>
      <c r="B35" s="570" t="s">
        <v>666</v>
      </c>
      <c r="C35" s="558" t="s">
        <v>506</v>
      </c>
      <c r="D35" s="558" t="s">
        <v>359</v>
      </c>
      <c r="E35" s="571">
        <v>1.80</v>
      </c>
      <c r="F35" s="571">
        <v>1.90</v>
      </c>
      <c r="G35" s="571">
        <v>1.70</v>
      </c>
      <c r="H35" s="571">
        <v>1.30</v>
      </c>
      <c r="I35" s="571">
        <v>-3.40</v>
      </c>
      <c r="J35" s="571">
        <v>1.80</v>
      </c>
      <c r="K35" s="380">
        <v>0.10</v>
      </c>
      <c r="L35" s="380">
        <v>-0.40</v>
      </c>
      <c r="M35" s="380">
        <v>1.90</v>
      </c>
      <c r="N35" s="380">
        <v>1.60</v>
      </c>
    </row>
    <row r="36" spans="1:14" ht="12.75" customHeight="1">
      <c r="A36" s="570" t="s">
        <v>667</v>
      </c>
      <c r="B36" s="570" t="s">
        <v>668</v>
      </c>
      <c r="C36" s="558" t="s">
        <v>506</v>
      </c>
      <c r="D36" s="558" t="s">
        <v>359</v>
      </c>
      <c r="E36" s="571">
        <v>0.50</v>
      </c>
      <c r="F36" s="571">
        <v>0.30</v>
      </c>
      <c r="G36" s="571">
        <v>0.70</v>
      </c>
      <c r="H36" s="571">
        <v>0.50</v>
      </c>
      <c r="I36" s="571">
        <v>0.80</v>
      </c>
      <c r="J36" s="571">
        <v>0.30</v>
      </c>
      <c r="K36" s="380">
        <v>0.30</v>
      </c>
      <c r="L36" s="380">
        <v>0.40</v>
      </c>
      <c r="M36" s="380">
        <v>0.30</v>
      </c>
      <c r="N36" s="380">
        <v>0.40</v>
      </c>
    </row>
    <row r="37" spans="1:14" ht="12.75" customHeight="1">
      <c r="A37" s="569" t="s">
        <v>650</v>
      </c>
      <c r="B37" s="569" t="s">
        <v>651</v>
      </c>
      <c r="C37" s="558" t="s">
        <v>506</v>
      </c>
      <c r="D37" s="558" t="s">
        <v>359</v>
      </c>
      <c r="E37" s="470">
        <v>-1.1000000000000001</v>
      </c>
      <c r="F37" s="470">
        <v>1.70</v>
      </c>
      <c r="G37" s="470">
        <v>2</v>
      </c>
      <c r="H37" s="470">
        <v>1.20</v>
      </c>
      <c r="I37" s="470">
        <v>-2.60</v>
      </c>
      <c r="J37" s="470">
        <v>5</v>
      </c>
      <c r="K37" s="379">
        <v>2.10</v>
      </c>
      <c r="L37" s="379">
        <v>-1</v>
      </c>
      <c r="M37" s="379">
        <v>-0.20</v>
      </c>
      <c r="N37" s="379">
        <v>0.10</v>
      </c>
    </row>
    <row r="38" spans="1:14" ht="12.75" customHeight="1">
      <c r="A38" s="570" t="s">
        <v>669</v>
      </c>
      <c r="B38" s="570" t="s">
        <v>355</v>
      </c>
      <c r="C38" s="558" t="s">
        <v>506</v>
      </c>
      <c r="D38" s="558" t="s">
        <v>359</v>
      </c>
      <c r="E38" s="571">
        <v>-0.80</v>
      </c>
      <c r="F38" s="571">
        <v>1.20</v>
      </c>
      <c r="G38" s="571">
        <v>2.50</v>
      </c>
      <c r="H38" s="571">
        <v>1.60</v>
      </c>
      <c r="I38" s="571">
        <v>-1.60</v>
      </c>
      <c r="J38" s="571">
        <v>0.20</v>
      </c>
      <c r="K38" s="380">
        <v>1.30</v>
      </c>
      <c r="L38" s="380">
        <v>0.40</v>
      </c>
      <c r="M38" s="380">
        <v>0</v>
      </c>
      <c r="N38" s="380">
        <v>0.50</v>
      </c>
    </row>
    <row r="39" spans="1:14" ht="12.75" customHeight="1">
      <c r="A39" s="570" t="s">
        <v>670</v>
      </c>
      <c r="B39" s="570" t="s">
        <v>671</v>
      </c>
      <c r="C39" s="558" t="s">
        <v>506</v>
      </c>
      <c r="D39" s="558" t="s">
        <v>359</v>
      </c>
      <c r="E39" s="571">
        <v>-0.30</v>
      </c>
      <c r="F39" s="571">
        <v>0.50</v>
      </c>
      <c r="G39" s="571">
        <v>-0.50</v>
      </c>
      <c r="H39" s="571">
        <v>-0.30</v>
      </c>
      <c r="I39" s="571">
        <v>-0.90</v>
      </c>
      <c r="J39" s="571">
        <v>4.80</v>
      </c>
      <c r="K39" s="380">
        <v>0.70</v>
      </c>
      <c r="L39" s="380">
        <v>-1.40</v>
      </c>
      <c r="M39" s="380">
        <v>-0.30</v>
      </c>
      <c r="N39" s="380">
        <v>-0.40</v>
      </c>
    </row>
    <row r="40" spans="1:14" ht="12.75" customHeight="1">
      <c r="A40" s="572" t="s">
        <v>672</v>
      </c>
      <c r="B40" s="572" t="s">
        <v>673</v>
      </c>
      <c r="C40" s="558" t="s">
        <v>506</v>
      </c>
      <c r="D40" s="558" t="s">
        <v>359</v>
      </c>
      <c r="E40" s="470">
        <v>1.40</v>
      </c>
      <c r="F40" s="470">
        <v>1.20</v>
      </c>
      <c r="G40" s="470">
        <v>-1.20</v>
      </c>
      <c r="H40" s="470">
        <v>0</v>
      </c>
      <c r="I40" s="470">
        <v>-0.40</v>
      </c>
      <c r="J40" s="470">
        <v>-3.60</v>
      </c>
      <c r="K40" s="379">
        <v>0</v>
      </c>
      <c r="L40" s="379">
        <v>0.80</v>
      </c>
      <c r="M40" s="379">
        <v>1</v>
      </c>
      <c r="N40" s="379">
        <v>0.70</v>
      </c>
    </row>
    <row r="41" spans="1:14" ht="12.75" customHeight="1">
      <c r="A41" s="562" t="s">
        <v>674</v>
      </c>
      <c r="B41" s="562" t="s">
        <v>675</v>
      </c>
      <c r="C41" s="558" t="s">
        <v>506</v>
      </c>
      <c r="D41" s="558" t="s">
        <v>359</v>
      </c>
      <c r="E41" s="571">
        <v>1</v>
      </c>
      <c r="F41" s="571">
        <v>0.90</v>
      </c>
      <c r="G41" s="571">
        <v>-1</v>
      </c>
      <c r="H41" s="571">
        <v>0.40</v>
      </c>
      <c r="I41" s="571">
        <v>-0.30</v>
      </c>
      <c r="J41" s="571">
        <v>-3.60</v>
      </c>
      <c r="K41" s="380">
        <v>0.30</v>
      </c>
      <c r="L41" s="380">
        <v>0.70</v>
      </c>
      <c r="M41" s="380">
        <v>0.90</v>
      </c>
      <c r="N41" s="380">
        <v>0.60</v>
      </c>
    </row>
    <row r="42" spans="1:14" ht="12.75" customHeight="1">
      <c r="A42" s="562" t="s">
        <v>676</v>
      </c>
      <c r="B42" s="562" t="s">
        <v>677</v>
      </c>
      <c r="C42" s="558" t="s">
        <v>506</v>
      </c>
      <c r="D42" s="558" t="s">
        <v>359</v>
      </c>
      <c r="E42" s="571">
        <v>0.40</v>
      </c>
      <c r="F42" s="571">
        <v>0.30</v>
      </c>
      <c r="G42" s="571">
        <v>-0.20</v>
      </c>
      <c r="H42" s="571">
        <v>-0.40</v>
      </c>
      <c r="I42" s="571">
        <v>-0.10</v>
      </c>
      <c r="J42" s="571">
        <v>0</v>
      </c>
      <c r="K42" s="380">
        <v>-0.30</v>
      </c>
      <c r="L42" s="380">
        <v>0.10</v>
      </c>
      <c r="M42" s="380">
        <v>0.10</v>
      </c>
      <c r="N42" s="380">
        <v>0.10</v>
      </c>
    </row>
    <row r="43" spans="1:14" ht="12.75" customHeight="1">
      <c r="A43" s="573" t="s">
        <v>678</v>
      </c>
      <c r="B43" s="573" t="s">
        <v>679</v>
      </c>
      <c r="C43" s="553" t="s">
        <v>644</v>
      </c>
      <c r="D43" s="553" t="s">
        <v>645</v>
      </c>
      <c r="E43" s="554">
        <v>4269</v>
      </c>
      <c r="F43" s="554">
        <v>4491</v>
      </c>
      <c r="G43" s="554">
        <v>4644</v>
      </c>
      <c r="H43" s="554">
        <v>4784</v>
      </c>
      <c r="I43" s="554">
        <v>4532</v>
      </c>
      <c r="J43" s="554">
        <v>4687</v>
      </c>
      <c r="K43" s="412" t="s">
        <v>458</v>
      </c>
      <c r="L43" s="412" t="s">
        <v>458</v>
      </c>
      <c r="M43" s="412" t="s">
        <v>458</v>
      </c>
      <c r="N43" s="412" t="s">
        <v>458</v>
      </c>
    </row>
    <row r="44" spans="1:14" ht="12.75" customHeight="1">
      <c r="A44" s="572" t="s">
        <v>477</v>
      </c>
      <c r="B44" s="572" t="s">
        <v>477</v>
      </c>
      <c r="C44" s="556" t="s">
        <v>364</v>
      </c>
      <c r="D44" s="556" t="s">
        <v>365</v>
      </c>
      <c r="E44" s="557">
        <v>2.50</v>
      </c>
      <c r="F44" s="557">
        <v>5.20</v>
      </c>
      <c r="G44" s="557">
        <v>3.40</v>
      </c>
      <c r="H44" s="557">
        <v>3</v>
      </c>
      <c r="I44" s="557">
        <v>-5.30</v>
      </c>
      <c r="J44" s="557">
        <v>3.40</v>
      </c>
      <c r="K44" s="380" t="s">
        <v>458</v>
      </c>
      <c r="L44" s="380" t="s">
        <v>458</v>
      </c>
      <c r="M44" s="380" t="s">
        <v>458</v>
      </c>
      <c r="N44" s="380" t="s">
        <v>458</v>
      </c>
    </row>
    <row r="45" spans="1:14" ht="12.75" customHeight="1" thickBot="1">
      <c r="A45" s="574" t="s">
        <v>680</v>
      </c>
      <c r="B45" s="574" t="s">
        <v>681</v>
      </c>
      <c r="C45" s="739" t="s">
        <v>644</v>
      </c>
      <c r="D45" s="739" t="s">
        <v>645</v>
      </c>
      <c r="E45" s="575">
        <v>474</v>
      </c>
      <c r="F45" s="575">
        <v>497</v>
      </c>
      <c r="G45" s="575">
        <v>504</v>
      </c>
      <c r="H45" s="575">
        <v>521</v>
      </c>
      <c r="I45" s="575">
        <v>480</v>
      </c>
      <c r="J45" s="575">
        <v>504</v>
      </c>
      <c r="K45" s="473" t="s">
        <v>458</v>
      </c>
      <c r="L45" s="473" t="s">
        <v>458</v>
      </c>
      <c r="M45" s="473" t="s">
        <v>458</v>
      </c>
      <c r="N45" s="473" t="s">
        <v>458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287</v>
      </c>
      <c r="B4" s="62" t="s">
        <v>288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1"/>
      <c r="D8" s="381"/>
      <c r="E8" s="273">
        <v>2021</v>
      </c>
      <c r="F8" s="273"/>
      <c r="G8" s="273"/>
      <c r="H8" s="236"/>
      <c r="I8" s="898">
        <v>2022</v>
      </c>
      <c r="J8" s="273"/>
      <c r="K8" s="345"/>
      <c r="L8" s="345"/>
    </row>
    <row r="9" spans="1:12" ht="12.75" customHeight="1">
      <c r="A9" s="274"/>
      <c r="B9" s="274"/>
      <c r="C9" s="382"/>
      <c r="D9" s="382"/>
      <c r="E9" s="275" t="s">
        <v>478</v>
      </c>
      <c r="F9" s="275" t="s">
        <v>479</v>
      </c>
      <c r="G9" s="275" t="s">
        <v>480</v>
      </c>
      <c r="H9" s="244" t="s">
        <v>481</v>
      </c>
      <c r="I9" s="899" t="s">
        <v>478</v>
      </c>
      <c r="J9" s="275" t="s">
        <v>479</v>
      </c>
      <c r="K9" s="347" t="s">
        <v>480</v>
      </c>
      <c r="L9" s="347" t="s">
        <v>481</v>
      </c>
    </row>
    <row r="10" spans="1:12" ht="12.75" customHeight="1" hidden="1">
      <c r="A10" s="383"/>
      <c r="B10" s="383"/>
      <c r="C10" s="384"/>
      <c r="D10" s="384"/>
      <c r="E10" s="282"/>
      <c r="F10" s="282"/>
      <c r="G10" s="282"/>
      <c r="H10" s="245"/>
      <c r="I10" s="282"/>
      <c r="J10" s="282"/>
      <c r="K10" s="322" t="s">
        <v>482</v>
      </c>
      <c r="L10" s="322" t="s">
        <v>444</v>
      </c>
    </row>
    <row r="11" spans="1:12" ht="12.75" customHeight="1">
      <c r="A11" s="385"/>
      <c r="B11" s="385"/>
      <c r="C11" s="384"/>
      <c r="D11" s="384"/>
      <c r="E11" s="282"/>
      <c r="F11" s="282"/>
      <c r="G11" s="282"/>
      <c r="H11" s="245"/>
      <c r="I11" s="282"/>
      <c r="J11" s="282"/>
      <c r="K11" s="322" t="s">
        <v>483</v>
      </c>
      <c r="L11" s="322" t="s">
        <v>445</v>
      </c>
    </row>
    <row r="12" spans="1:12" ht="12.75" customHeight="1">
      <c r="A12" s="579" t="s">
        <v>688</v>
      </c>
      <c r="B12" s="466" t="s">
        <v>347</v>
      </c>
      <c r="C12" s="553" t="s">
        <v>644</v>
      </c>
      <c r="D12" s="553" t="s">
        <v>645</v>
      </c>
      <c r="E12" s="554">
        <v>1201</v>
      </c>
      <c r="F12" s="554">
        <v>1308</v>
      </c>
      <c r="G12" s="554">
        <v>1329</v>
      </c>
      <c r="H12" s="868">
        <v>1351</v>
      </c>
      <c r="I12" s="554">
        <v>1260</v>
      </c>
      <c r="J12" s="554">
        <v>1356</v>
      </c>
      <c r="K12" s="373">
        <v>1352</v>
      </c>
      <c r="L12" s="373">
        <v>1348</v>
      </c>
    </row>
    <row r="13" spans="1:12" ht="12.75" customHeight="1">
      <c r="A13" s="555" t="s">
        <v>477</v>
      </c>
      <c r="B13" s="555" t="s">
        <v>477</v>
      </c>
      <c r="C13" s="556" t="s">
        <v>364</v>
      </c>
      <c r="D13" s="556" t="s">
        <v>365</v>
      </c>
      <c r="E13" s="557">
        <v>-2.2999999999999998</v>
      </c>
      <c r="F13" s="557">
        <v>9.50</v>
      </c>
      <c r="G13" s="557">
        <v>3.50</v>
      </c>
      <c r="H13" s="869">
        <v>3.60</v>
      </c>
      <c r="I13" s="557">
        <v>4.9000000000000004</v>
      </c>
      <c r="J13" s="557">
        <v>3.60</v>
      </c>
      <c r="K13" s="374">
        <v>1.70</v>
      </c>
      <c r="L13" s="374">
        <v>-0.20</v>
      </c>
    </row>
    <row r="14" spans="1:12" ht="12.75" customHeight="1">
      <c r="A14" s="555" t="s">
        <v>477</v>
      </c>
      <c r="B14" s="555" t="s">
        <v>477</v>
      </c>
      <c r="C14" s="556" t="s">
        <v>689</v>
      </c>
      <c r="D14" s="556" t="s">
        <v>647</v>
      </c>
      <c r="E14" s="557">
        <v>-1.90</v>
      </c>
      <c r="F14" s="557">
        <v>9.10</v>
      </c>
      <c r="G14" s="557">
        <v>3.80</v>
      </c>
      <c r="H14" s="869">
        <v>3.50</v>
      </c>
      <c r="I14" s="557">
        <v>4.5999999999999996</v>
      </c>
      <c r="J14" s="557">
        <v>3.70</v>
      </c>
      <c r="K14" s="557">
        <v>1.60</v>
      </c>
      <c r="L14" s="374">
        <v>-0.10</v>
      </c>
    </row>
    <row r="15" spans="1:12" ht="12.75" customHeight="1">
      <c r="A15" s="468" t="s">
        <v>477</v>
      </c>
      <c r="B15" s="468" t="s">
        <v>477</v>
      </c>
      <c r="C15" s="556" t="s">
        <v>690</v>
      </c>
      <c r="D15" s="556" t="s">
        <v>691</v>
      </c>
      <c r="E15" s="557">
        <v>-0.50</v>
      </c>
      <c r="F15" s="557">
        <v>1.40</v>
      </c>
      <c r="G15" s="557">
        <v>1.70</v>
      </c>
      <c r="H15" s="869">
        <v>0.80</v>
      </c>
      <c r="I15" s="557">
        <v>0.60</v>
      </c>
      <c r="J15" s="557">
        <v>0.50</v>
      </c>
      <c r="K15" s="557">
        <v>-0.40</v>
      </c>
      <c r="L15" s="374">
        <v>-0.80</v>
      </c>
    </row>
    <row r="16" spans="1:12" ht="12.75" customHeight="1">
      <c r="A16" s="466" t="s">
        <v>682</v>
      </c>
      <c r="B16" s="466" t="s">
        <v>683</v>
      </c>
      <c r="C16" s="553" t="s">
        <v>644</v>
      </c>
      <c r="D16" s="553" t="s">
        <v>645</v>
      </c>
      <c r="E16" s="554">
        <v>544</v>
      </c>
      <c r="F16" s="554">
        <v>612</v>
      </c>
      <c r="G16" s="554">
        <v>630</v>
      </c>
      <c r="H16" s="868">
        <v>631</v>
      </c>
      <c r="I16" s="554">
        <v>589</v>
      </c>
      <c r="J16" s="554">
        <v>613</v>
      </c>
      <c r="K16" s="373">
        <v>605</v>
      </c>
      <c r="L16" s="373">
        <v>615</v>
      </c>
    </row>
    <row r="17" spans="1:12" ht="12.75" customHeight="1">
      <c r="A17" s="555" t="s">
        <v>477</v>
      </c>
      <c r="B17" s="555" t="s">
        <v>477</v>
      </c>
      <c r="C17" s="556" t="s">
        <v>364</v>
      </c>
      <c r="D17" s="556" t="s">
        <v>365</v>
      </c>
      <c r="E17" s="557">
        <v>-6.20</v>
      </c>
      <c r="F17" s="557">
        <v>9.3000000000000007</v>
      </c>
      <c r="G17" s="557">
        <v>4.80</v>
      </c>
      <c r="H17" s="869">
        <v>8.50</v>
      </c>
      <c r="I17" s="557">
        <v>8.40</v>
      </c>
      <c r="J17" s="557">
        <v>0.10</v>
      </c>
      <c r="K17" s="374">
        <v>-4</v>
      </c>
      <c r="L17" s="374">
        <v>-2.60</v>
      </c>
    </row>
    <row r="18" spans="1:12" ht="12.75" customHeight="1">
      <c r="A18" s="468" t="s">
        <v>648</v>
      </c>
      <c r="B18" s="468" t="s">
        <v>649</v>
      </c>
      <c r="C18" s="558" t="s">
        <v>644</v>
      </c>
      <c r="D18" s="558" t="s">
        <v>645</v>
      </c>
      <c r="E18" s="559">
        <v>238</v>
      </c>
      <c r="F18" s="559">
        <v>245</v>
      </c>
      <c r="G18" s="559">
        <v>255</v>
      </c>
      <c r="H18" s="870">
        <v>291</v>
      </c>
      <c r="I18" s="559">
        <v>241</v>
      </c>
      <c r="J18" s="559">
        <v>249</v>
      </c>
      <c r="K18" s="377">
        <v>258</v>
      </c>
      <c r="L18" s="377">
        <v>293</v>
      </c>
    </row>
    <row r="19" spans="1:12" ht="12.75" customHeight="1">
      <c r="A19" s="555" t="s">
        <v>477</v>
      </c>
      <c r="B19" s="555" t="s">
        <v>477</v>
      </c>
      <c r="C19" s="556" t="s">
        <v>364</v>
      </c>
      <c r="D19" s="556" t="s">
        <v>365</v>
      </c>
      <c r="E19" s="557">
        <v>-0.30</v>
      </c>
      <c r="F19" s="557">
        <v>0.40</v>
      </c>
      <c r="G19" s="557">
        <v>5.40</v>
      </c>
      <c r="H19" s="869">
        <v>0.80</v>
      </c>
      <c r="I19" s="557">
        <v>1.40</v>
      </c>
      <c r="J19" s="557">
        <v>1.50</v>
      </c>
      <c r="K19" s="374">
        <v>1.20</v>
      </c>
      <c r="L19" s="374">
        <v>1</v>
      </c>
    </row>
    <row r="20" spans="1:12" ht="12.75" customHeight="1">
      <c r="A20" s="466" t="s">
        <v>650</v>
      </c>
      <c r="B20" s="466" t="s">
        <v>651</v>
      </c>
      <c r="C20" s="553" t="s">
        <v>644</v>
      </c>
      <c r="D20" s="553" t="s">
        <v>645</v>
      </c>
      <c r="E20" s="554">
        <v>334</v>
      </c>
      <c r="F20" s="554">
        <v>401</v>
      </c>
      <c r="G20" s="554">
        <v>450</v>
      </c>
      <c r="H20" s="868">
        <v>422</v>
      </c>
      <c r="I20" s="554">
        <v>379</v>
      </c>
      <c r="J20" s="554">
        <v>454</v>
      </c>
      <c r="K20" s="373">
        <v>460</v>
      </c>
      <c r="L20" s="373">
        <v>425</v>
      </c>
    </row>
    <row r="21" spans="1:12" ht="12.75" customHeight="1">
      <c r="A21" s="555" t="s">
        <v>477</v>
      </c>
      <c r="B21" s="555" t="s">
        <v>477</v>
      </c>
      <c r="C21" s="556" t="s">
        <v>364</v>
      </c>
      <c r="D21" s="556" t="s">
        <v>365</v>
      </c>
      <c r="E21" s="557">
        <v>5.40</v>
      </c>
      <c r="F21" s="557">
        <v>16</v>
      </c>
      <c r="G21" s="557">
        <v>28</v>
      </c>
      <c r="H21" s="869">
        <v>25.30</v>
      </c>
      <c r="I21" s="557">
        <v>13.30</v>
      </c>
      <c r="J21" s="557">
        <v>13.10</v>
      </c>
      <c r="K21" s="374">
        <v>2.10</v>
      </c>
      <c r="L21" s="374">
        <v>0.80</v>
      </c>
    </row>
    <row r="22" spans="1:12" ht="12.75" customHeight="1">
      <c r="A22" s="560" t="s">
        <v>652</v>
      </c>
      <c r="B22" s="562" t="s">
        <v>355</v>
      </c>
      <c r="C22" s="558" t="s">
        <v>644</v>
      </c>
      <c r="D22" s="558" t="s">
        <v>645</v>
      </c>
      <c r="E22" s="561">
        <v>296</v>
      </c>
      <c r="F22" s="561">
        <v>344</v>
      </c>
      <c r="G22" s="561">
        <v>352</v>
      </c>
      <c r="H22" s="871">
        <v>385</v>
      </c>
      <c r="I22" s="561">
        <v>320</v>
      </c>
      <c r="J22" s="561">
        <v>373</v>
      </c>
      <c r="K22" s="375">
        <v>363</v>
      </c>
      <c r="L22" s="375">
        <v>391</v>
      </c>
    </row>
    <row r="23" spans="1:12" ht="12.75" customHeight="1">
      <c r="A23" s="576" t="s">
        <v>477</v>
      </c>
      <c r="B23" s="576" t="s">
        <v>477</v>
      </c>
      <c r="C23" s="556" t="s">
        <v>364</v>
      </c>
      <c r="D23" s="556" t="s">
        <v>365</v>
      </c>
      <c r="E23" s="557">
        <v>-3.70</v>
      </c>
      <c r="F23" s="557">
        <v>4.20</v>
      </c>
      <c r="G23" s="557">
        <v>1.50</v>
      </c>
      <c r="H23" s="869">
        <v>0.50</v>
      </c>
      <c r="I23" s="557">
        <v>8.1999999999999993</v>
      </c>
      <c r="J23" s="557">
        <v>8.60</v>
      </c>
      <c r="K23" s="374">
        <v>3.10</v>
      </c>
      <c r="L23" s="374">
        <v>1.60</v>
      </c>
    </row>
    <row r="24" spans="1:12" ht="12.75" customHeight="1">
      <c r="A24" s="562" t="s">
        <v>653</v>
      </c>
      <c r="B24" s="562" t="s">
        <v>654</v>
      </c>
      <c r="C24" s="558" t="s">
        <v>644</v>
      </c>
      <c r="D24" s="558" t="s">
        <v>645</v>
      </c>
      <c r="E24" s="561">
        <v>39</v>
      </c>
      <c r="F24" s="561">
        <v>57</v>
      </c>
      <c r="G24" s="561">
        <v>98</v>
      </c>
      <c r="H24" s="871">
        <v>36</v>
      </c>
      <c r="I24" s="561">
        <v>59</v>
      </c>
      <c r="J24" s="561">
        <v>80</v>
      </c>
      <c r="K24" s="375">
        <v>97</v>
      </c>
      <c r="L24" s="375">
        <v>34</v>
      </c>
    </row>
    <row r="25" spans="1:12" ht="12.75" customHeight="1">
      <c r="A25" s="466" t="s">
        <v>655</v>
      </c>
      <c r="B25" s="466" t="s">
        <v>656</v>
      </c>
      <c r="C25" s="553" t="s">
        <v>644</v>
      </c>
      <c r="D25" s="553" t="s">
        <v>645</v>
      </c>
      <c r="E25" s="554">
        <v>1091</v>
      </c>
      <c r="F25" s="554">
        <v>1130</v>
      </c>
      <c r="G25" s="554">
        <v>989</v>
      </c>
      <c r="H25" s="868">
        <v>1101</v>
      </c>
      <c r="I25" s="554">
        <v>1104</v>
      </c>
      <c r="J25" s="554">
        <v>1150</v>
      </c>
      <c r="K25" s="373">
        <v>1048</v>
      </c>
      <c r="L25" s="373">
        <v>1126</v>
      </c>
    </row>
    <row r="26" spans="1:12" ht="12.75" customHeight="1">
      <c r="A26" s="555" t="s">
        <v>477</v>
      </c>
      <c r="B26" s="555" t="s">
        <v>477</v>
      </c>
      <c r="C26" s="556" t="s">
        <v>364</v>
      </c>
      <c r="D26" s="556" t="s">
        <v>365</v>
      </c>
      <c r="E26" s="557">
        <v>4</v>
      </c>
      <c r="F26" s="557">
        <v>34.799999999999997</v>
      </c>
      <c r="G26" s="557">
        <v>-1.70</v>
      </c>
      <c r="H26" s="869">
        <v>-3.40</v>
      </c>
      <c r="I26" s="557">
        <v>1.1000000000000001</v>
      </c>
      <c r="J26" s="557">
        <v>1.70</v>
      </c>
      <c r="K26" s="374">
        <v>5.90</v>
      </c>
      <c r="L26" s="374">
        <v>2.2999999999999998</v>
      </c>
    </row>
    <row r="27" spans="1:12" ht="12.75" customHeight="1">
      <c r="A27" s="468" t="s">
        <v>657</v>
      </c>
      <c r="B27" s="468" t="s">
        <v>658</v>
      </c>
      <c r="C27" s="558" t="s">
        <v>644</v>
      </c>
      <c r="D27" s="558" t="s">
        <v>645</v>
      </c>
      <c r="E27" s="559">
        <v>1009</v>
      </c>
      <c r="F27" s="559">
        <v>1088</v>
      </c>
      <c r="G27" s="559">
        <v>1008</v>
      </c>
      <c r="H27" s="870">
        <v>1109</v>
      </c>
      <c r="I27" s="559">
        <v>1061</v>
      </c>
      <c r="J27" s="559">
        <v>1117</v>
      </c>
      <c r="K27" s="377">
        <v>1027</v>
      </c>
      <c r="L27" s="377">
        <v>1127</v>
      </c>
    </row>
    <row r="28" spans="1:12" ht="12.75" customHeight="1">
      <c r="A28" s="555" t="s">
        <v>477</v>
      </c>
      <c r="B28" s="555" t="s">
        <v>477</v>
      </c>
      <c r="C28" s="556" t="s">
        <v>364</v>
      </c>
      <c r="D28" s="556" t="s">
        <v>365</v>
      </c>
      <c r="E28" s="557">
        <v>5.60</v>
      </c>
      <c r="F28" s="557">
        <v>36</v>
      </c>
      <c r="G28" s="557">
        <v>9.8000000000000007</v>
      </c>
      <c r="H28" s="869">
        <v>6.10</v>
      </c>
      <c r="I28" s="557">
        <v>5.0999999999999996</v>
      </c>
      <c r="J28" s="557">
        <v>2.70</v>
      </c>
      <c r="K28" s="374">
        <v>2</v>
      </c>
      <c r="L28" s="374">
        <v>1.60</v>
      </c>
    </row>
    <row r="29" spans="1:12" s="257" customFormat="1" ht="12.75" customHeight="1">
      <c r="A29" s="466" t="s">
        <v>659</v>
      </c>
      <c r="B29" s="466" t="s">
        <v>660</v>
      </c>
      <c r="C29" s="553" t="s">
        <v>644</v>
      </c>
      <c r="D29" s="553" t="s">
        <v>645</v>
      </c>
      <c r="E29" s="577">
        <v>1117</v>
      </c>
      <c r="F29" s="554">
        <v>1257</v>
      </c>
      <c r="G29" s="554">
        <v>1333</v>
      </c>
      <c r="H29" s="868">
        <v>1345</v>
      </c>
      <c r="I29" s="554">
        <v>1209</v>
      </c>
      <c r="J29" s="554">
        <v>1313</v>
      </c>
      <c r="K29" s="373">
        <v>1321</v>
      </c>
      <c r="L29" s="373">
        <v>1335</v>
      </c>
    </row>
    <row r="30" spans="1:12" s="257" customFormat="1" ht="12.75" customHeight="1">
      <c r="A30" s="555" t="s">
        <v>477</v>
      </c>
      <c r="B30" s="555" t="s">
        <v>477</v>
      </c>
      <c r="C30" s="556" t="s">
        <v>364</v>
      </c>
      <c r="D30" s="556" t="s">
        <v>365</v>
      </c>
      <c r="E30" s="557">
        <v>-1.70</v>
      </c>
      <c r="F30" s="557">
        <v>9.1999999999999993</v>
      </c>
      <c r="G30" s="557">
        <v>11.50</v>
      </c>
      <c r="H30" s="869">
        <v>11.10</v>
      </c>
      <c r="I30" s="557">
        <v>8.1999999999999993</v>
      </c>
      <c r="J30" s="557">
        <v>4.4000000000000004</v>
      </c>
      <c r="K30" s="374">
        <v>-0.90</v>
      </c>
      <c r="L30" s="374">
        <v>-0.70</v>
      </c>
    </row>
    <row r="31" spans="1:12" ht="12.75" customHeight="1">
      <c r="A31" s="466" t="s">
        <v>684</v>
      </c>
      <c r="B31" s="466" t="s">
        <v>685</v>
      </c>
      <c r="C31" s="553" t="s">
        <v>644</v>
      </c>
      <c r="D31" s="553" t="s">
        <v>645</v>
      </c>
      <c r="E31" s="578">
        <v>3</v>
      </c>
      <c r="F31" s="578">
        <v>7</v>
      </c>
      <c r="G31" s="578">
        <v>12</v>
      </c>
      <c r="H31" s="872">
        <v>16</v>
      </c>
      <c r="I31" s="578">
        <v>7</v>
      </c>
      <c r="J31" s="578">
        <v>7</v>
      </c>
      <c r="K31" s="386">
        <v>8</v>
      </c>
      <c r="L31" s="386">
        <v>16</v>
      </c>
    </row>
    <row r="32" spans="1:12" ht="12.75" customHeight="1">
      <c r="A32" s="466" t="s">
        <v>661</v>
      </c>
      <c r="B32" s="466" t="s">
        <v>662</v>
      </c>
      <c r="C32" s="553" t="s">
        <v>644</v>
      </c>
      <c r="D32" s="553" t="s">
        <v>645</v>
      </c>
      <c r="E32" s="554">
        <v>1226</v>
      </c>
      <c r="F32" s="554">
        <v>1332</v>
      </c>
      <c r="G32" s="554">
        <v>1345</v>
      </c>
      <c r="H32" s="868">
        <v>1355</v>
      </c>
      <c r="I32" s="554">
        <v>1247</v>
      </c>
      <c r="J32" s="554">
        <v>1323</v>
      </c>
      <c r="K32" s="373">
        <v>1302</v>
      </c>
      <c r="L32" s="373">
        <v>1293</v>
      </c>
    </row>
    <row r="33" spans="1:12" ht="12.75" customHeight="1">
      <c r="A33" s="555" t="s">
        <v>477</v>
      </c>
      <c r="B33" s="555" t="s">
        <v>477</v>
      </c>
      <c r="C33" s="556" t="s">
        <v>364</v>
      </c>
      <c r="D33" s="556" t="s">
        <v>365</v>
      </c>
      <c r="E33" s="557">
        <v>-1</v>
      </c>
      <c r="F33" s="557">
        <v>9.90</v>
      </c>
      <c r="G33" s="557">
        <v>3.10</v>
      </c>
      <c r="H33" s="869">
        <v>2</v>
      </c>
      <c r="I33" s="557">
        <v>1.70</v>
      </c>
      <c r="J33" s="557">
        <v>-0.60</v>
      </c>
      <c r="K33" s="374">
        <v>-3.10</v>
      </c>
      <c r="L33" s="374">
        <v>-4.5999999999999996</v>
      </c>
    </row>
    <row r="34" spans="1:12" ht="12.75" customHeight="1">
      <c r="A34" s="466" t="s">
        <v>678</v>
      </c>
      <c r="B34" s="466" t="s">
        <v>679</v>
      </c>
      <c r="C34" s="553" t="s">
        <v>644</v>
      </c>
      <c r="D34" s="553" t="s">
        <v>645</v>
      </c>
      <c r="E34" s="554">
        <v>1097</v>
      </c>
      <c r="F34" s="554">
        <v>1182</v>
      </c>
      <c r="G34" s="554">
        <v>1196</v>
      </c>
      <c r="H34" s="868">
        <v>1212</v>
      </c>
      <c r="I34" s="554">
        <v>1143</v>
      </c>
      <c r="J34" s="554">
        <v>1221</v>
      </c>
      <c r="K34" s="373" t="s">
        <v>458</v>
      </c>
      <c r="L34" s="373" t="s">
        <v>458</v>
      </c>
    </row>
    <row r="35" spans="1:12" ht="12.75" customHeight="1">
      <c r="A35" s="555" t="s">
        <v>477</v>
      </c>
      <c r="B35" s="555" t="s">
        <v>477</v>
      </c>
      <c r="C35" s="556" t="s">
        <v>364</v>
      </c>
      <c r="D35" s="556" t="s">
        <v>365</v>
      </c>
      <c r="E35" s="557">
        <v>-2.2000000000000002</v>
      </c>
      <c r="F35" s="557">
        <v>9.8000000000000007</v>
      </c>
      <c r="G35" s="557">
        <v>3.20</v>
      </c>
      <c r="H35" s="869">
        <v>3.20</v>
      </c>
      <c r="I35" s="557">
        <v>4.20</v>
      </c>
      <c r="J35" s="557">
        <v>3.30</v>
      </c>
      <c r="K35" s="374" t="s">
        <v>458</v>
      </c>
      <c r="L35" s="374" t="s">
        <v>458</v>
      </c>
    </row>
    <row r="36" spans="1:12" ht="12.75" customHeight="1">
      <c r="A36" s="555" t="s">
        <v>477</v>
      </c>
      <c r="B36" s="555" t="s">
        <v>477</v>
      </c>
      <c r="C36" s="556" t="s">
        <v>689</v>
      </c>
      <c r="D36" s="556" t="s">
        <v>647</v>
      </c>
      <c r="E36" s="557">
        <v>-1.80</v>
      </c>
      <c r="F36" s="557">
        <v>9.40</v>
      </c>
      <c r="G36" s="557">
        <v>3.40</v>
      </c>
      <c r="H36" s="869">
        <v>3</v>
      </c>
      <c r="I36" s="557">
        <v>4</v>
      </c>
      <c r="J36" s="557">
        <v>3.40</v>
      </c>
      <c r="K36" s="374" t="s">
        <v>458</v>
      </c>
      <c r="L36" s="374" t="s">
        <v>458</v>
      </c>
    </row>
    <row r="37" spans="1:12" ht="12.75" customHeight="1">
      <c r="A37" s="555" t="s">
        <v>477</v>
      </c>
      <c r="B37" s="468" t="s">
        <v>477</v>
      </c>
      <c r="C37" s="556" t="s">
        <v>690</v>
      </c>
      <c r="D37" s="556" t="s">
        <v>691</v>
      </c>
      <c r="E37" s="557">
        <v>-0.50</v>
      </c>
      <c r="F37" s="557">
        <v>1.1000000000000001</v>
      </c>
      <c r="G37" s="557">
        <v>1.60</v>
      </c>
      <c r="H37" s="869">
        <v>0.80</v>
      </c>
      <c r="I37" s="557">
        <v>0.40</v>
      </c>
      <c r="J37" s="557">
        <v>0.50</v>
      </c>
      <c r="K37" s="374" t="s">
        <v>458</v>
      </c>
      <c r="L37" s="374" t="s">
        <v>458</v>
      </c>
    </row>
    <row r="38" spans="1:12" ht="12.75" customHeight="1" thickBot="1">
      <c r="A38" s="472" t="s">
        <v>680</v>
      </c>
      <c r="B38" s="472" t="s">
        <v>681</v>
      </c>
      <c r="C38" s="739" t="s">
        <v>644</v>
      </c>
      <c r="D38" s="739" t="s">
        <v>645</v>
      </c>
      <c r="E38" s="575">
        <v>104</v>
      </c>
      <c r="F38" s="575">
        <v>126</v>
      </c>
      <c r="G38" s="575">
        <v>134</v>
      </c>
      <c r="H38" s="873">
        <v>140</v>
      </c>
      <c r="I38" s="575">
        <v>116</v>
      </c>
      <c r="J38" s="575">
        <v>134</v>
      </c>
      <c r="K38" s="387" t="s">
        <v>458</v>
      </c>
      <c r="L38" s="387" t="s">
        <v>458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9"/>
      <c r="B7" s="369"/>
      <c r="C7" s="388"/>
      <c r="D7" s="388"/>
      <c r="E7" s="266" t="s">
        <v>437</v>
      </c>
      <c r="F7" s="266" t="s">
        <v>438</v>
      </c>
      <c r="G7" s="266" t="s">
        <v>439</v>
      </c>
      <c r="H7" s="266" t="s">
        <v>440</v>
      </c>
      <c r="I7" s="266" t="s">
        <v>441</v>
      </c>
      <c r="J7" s="266" t="s">
        <v>442</v>
      </c>
      <c r="K7" s="371" t="s">
        <v>443</v>
      </c>
      <c r="L7" s="371" t="s">
        <v>641</v>
      </c>
      <c r="M7" s="371" t="s">
        <v>642</v>
      </c>
      <c r="N7" s="371" t="s">
        <v>1134</v>
      </c>
    </row>
    <row r="8" spans="1:14" ht="12.75" customHeight="1" hidden="1">
      <c r="A8" s="389"/>
      <c r="B8" s="389"/>
      <c r="C8" s="384"/>
      <c r="D8" s="384"/>
      <c r="E8" s="281"/>
      <c r="F8" s="281"/>
      <c r="G8" s="281"/>
      <c r="H8" s="281"/>
      <c r="I8" s="282"/>
      <c r="J8" s="282"/>
      <c r="K8" s="322" t="s">
        <v>444</v>
      </c>
      <c r="L8" s="322" t="s">
        <v>444</v>
      </c>
      <c r="M8" s="322" t="s">
        <v>518</v>
      </c>
      <c r="N8" s="322" t="s">
        <v>518</v>
      </c>
    </row>
    <row r="9" spans="1:14" ht="12.75" customHeight="1">
      <c r="A9" s="389"/>
      <c r="B9" s="389"/>
      <c r="C9" s="384"/>
      <c r="D9" s="384"/>
      <c r="E9" s="281"/>
      <c r="F9" s="281"/>
      <c r="G9" s="281"/>
      <c r="H9" s="281"/>
      <c r="I9" s="282"/>
      <c r="J9" s="282"/>
      <c r="K9" s="322" t="s">
        <v>445</v>
      </c>
      <c r="L9" s="322" t="s">
        <v>445</v>
      </c>
      <c r="M9" s="322" t="s">
        <v>517</v>
      </c>
      <c r="N9" s="322" t="s">
        <v>517</v>
      </c>
    </row>
    <row r="10" spans="1:14" ht="12.75" customHeight="1">
      <c r="A10" s="580" t="s">
        <v>688</v>
      </c>
      <c r="B10" s="466" t="s">
        <v>347</v>
      </c>
      <c r="C10" s="553" t="s">
        <v>497</v>
      </c>
      <c r="D10" s="553" t="s">
        <v>343</v>
      </c>
      <c r="E10" s="554">
        <v>4797</v>
      </c>
      <c r="F10" s="554">
        <v>5111</v>
      </c>
      <c r="G10" s="554">
        <v>5411</v>
      </c>
      <c r="H10" s="554">
        <v>5791</v>
      </c>
      <c r="I10" s="554">
        <v>5709</v>
      </c>
      <c r="J10" s="554">
        <v>6108</v>
      </c>
      <c r="K10" s="373">
        <v>6674</v>
      </c>
      <c r="L10" s="373">
        <v>7092</v>
      </c>
      <c r="M10" s="373">
        <v>7577</v>
      </c>
      <c r="N10" s="373">
        <v>7987</v>
      </c>
    </row>
    <row r="11" spans="1:14" ht="12.75" customHeight="1">
      <c r="A11" s="555" t="s">
        <v>477</v>
      </c>
      <c r="B11" s="555" t="s">
        <v>477</v>
      </c>
      <c r="C11" s="556" t="s">
        <v>364</v>
      </c>
      <c r="D11" s="556" t="s">
        <v>365</v>
      </c>
      <c r="E11" s="557">
        <v>3.70</v>
      </c>
      <c r="F11" s="557">
        <v>6.50</v>
      </c>
      <c r="G11" s="557">
        <v>5.90</v>
      </c>
      <c r="H11" s="557">
        <v>7</v>
      </c>
      <c r="I11" s="557">
        <v>-1.40</v>
      </c>
      <c r="J11" s="557">
        <v>7</v>
      </c>
      <c r="K11" s="374">
        <v>9.3000000000000007</v>
      </c>
      <c r="L11" s="374">
        <v>6.30</v>
      </c>
      <c r="M11" s="374">
        <v>6.80</v>
      </c>
      <c r="N11" s="374">
        <v>5.40</v>
      </c>
    </row>
    <row r="12" spans="1:14" ht="12.75" customHeight="1">
      <c r="A12" s="466" t="s">
        <v>682</v>
      </c>
      <c r="B12" s="466" t="s">
        <v>683</v>
      </c>
      <c r="C12" s="553" t="s">
        <v>497</v>
      </c>
      <c r="D12" s="553" t="s">
        <v>343</v>
      </c>
      <c r="E12" s="554">
        <v>2273</v>
      </c>
      <c r="F12" s="554">
        <v>2420</v>
      </c>
      <c r="G12" s="554">
        <v>2568</v>
      </c>
      <c r="H12" s="554">
        <v>2711</v>
      </c>
      <c r="I12" s="554">
        <v>2588</v>
      </c>
      <c r="J12" s="554">
        <v>2771</v>
      </c>
      <c r="K12" s="373">
        <v>3198</v>
      </c>
      <c r="L12" s="373">
        <v>3473</v>
      </c>
      <c r="M12" s="373">
        <v>3732</v>
      </c>
      <c r="N12" s="373">
        <v>3946</v>
      </c>
    </row>
    <row r="13" spans="1:14" ht="12.75" customHeight="1">
      <c r="A13" s="555" t="s">
        <v>477</v>
      </c>
      <c r="B13" s="555" t="s">
        <v>477</v>
      </c>
      <c r="C13" s="556" t="s">
        <v>364</v>
      </c>
      <c r="D13" s="556" t="s">
        <v>365</v>
      </c>
      <c r="E13" s="557">
        <v>4.20</v>
      </c>
      <c r="F13" s="557">
        <v>6.50</v>
      </c>
      <c r="G13" s="557">
        <v>6.10</v>
      </c>
      <c r="H13" s="557">
        <v>5.60</v>
      </c>
      <c r="I13" s="557">
        <v>-4.50</v>
      </c>
      <c r="J13" s="557">
        <v>7.10</v>
      </c>
      <c r="K13" s="374">
        <v>15.40</v>
      </c>
      <c r="L13" s="374">
        <v>8.60</v>
      </c>
      <c r="M13" s="374">
        <v>7.50</v>
      </c>
      <c r="N13" s="374">
        <v>5.80</v>
      </c>
    </row>
    <row r="14" spans="1:14" ht="12.75" customHeight="1">
      <c r="A14" s="468" t="s">
        <v>648</v>
      </c>
      <c r="B14" s="468" t="s">
        <v>649</v>
      </c>
      <c r="C14" s="558" t="s">
        <v>497</v>
      </c>
      <c r="D14" s="558" t="s">
        <v>343</v>
      </c>
      <c r="E14" s="559">
        <v>910</v>
      </c>
      <c r="F14" s="559">
        <v>959</v>
      </c>
      <c r="G14" s="559">
        <v>1050</v>
      </c>
      <c r="H14" s="559">
        <v>1134</v>
      </c>
      <c r="I14" s="559">
        <v>1243</v>
      </c>
      <c r="J14" s="559">
        <v>1313</v>
      </c>
      <c r="K14" s="377">
        <v>1394</v>
      </c>
      <c r="L14" s="377">
        <v>1496</v>
      </c>
      <c r="M14" s="377">
        <v>1556</v>
      </c>
      <c r="N14" s="377">
        <v>1611</v>
      </c>
    </row>
    <row r="15" spans="1:14" ht="12.75" customHeight="1">
      <c r="A15" s="555" t="s">
        <v>477</v>
      </c>
      <c r="B15" s="555" t="s">
        <v>477</v>
      </c>
      <c r="C15" s="556" t="s">
        <v>364</v>
      </c>
      <c r="D15" s="556" t="s">
        <v>365</v>
      </c>
      <c r="E15" s="557">
        <v>4</v>
      </c>
      <c r="F15" s="557">
        <v>5.40</v>
      </c>
      <c r="G15" s="557">
        <v>9.50</v>
      </c>
      <c r="H15" s="557">
        <v>8</v>
      </c>
      <c r="I15" s="557">
        <v>9.50</v>
      </c>
      <c r="J15" s="557">
        <v>5.70</v>
      </c>
      <c r="K15" s="374">
        <v>6.10</v>
      </c>
      <c r="L15" s="374">
        <v>7.30</v>
      </c>
      <c r="M15" s="374">
        <v>4</v>
      </c>
      <c r="N15" s="374">
        <v>3.50</v>
      </c>
    </row>
    <row r="16" spans="1:14" ht="12.75" customHeight="1">
      <c r="A16" s="466" t="s">
        <v>650</v>
      </c>
      <c r="B16" s="466" t="s">
        <v>651</v>
      </c>
      <c r="C16" s="553" t="s">
        <v>497</v>
      </c>
      <c r="D16" s="553" t="s">
        <v>343</v>
      </c>
      <c r="E16" s="554">
        <v>1248</v>
      </c>
      <c r="F16" s="554">
        <v>1348</v>
      </c>
      <c r="G16" s="554">
        <v>1472</v>
      </c>
      <c r="H16" s="554">
        <v>1599</v>
      </c>
      <c r="I16" s="554">
        <v>1493</v>
      </c>
      <c r="J16" s="554">
        <v>1844</v>
      </c>
      <c r="K16" s="373">
        <v>2173</v>
      </c>
      <c r="L16" s="373">
        <v>2253</v>
      </c>
      <c r="M16" s="373">
        <v>2310</v>
      </c>
      <c r="N16" s="373">
        <v>2371</v>
      </c>
    </row>
    <row r="17" spans="1:14" ht="12.75" customHeight="1">
      <c r="A17" s="555" t="s">
        <v>477</v>
      </c>
      <c r="B17" s="555" t="s">
        <v>477</v>
      </c>
      <c r="C17" s="556" t="s">
        <v>364</v>
      </c>
      <c r="D17" s="556" t="s">
        <v>365</v>
      </c>
      <c r="E17" s="557">
        <v>-3.60</v>
      </c>
      <c r="F17" s="557">
        <v>8</v>
      </c>
      <c r="G17" s="557">
        <v>9.1999999999999993</v>
      </c>
      <c r="H17" s="557">
        <v>8.6999999999999993</v>
      </c>
      <c r="I17" s="557">
        <v>-6.60</v>
      </c>
      <c r="J17" s="557">
        <v>23.50</v>
      </c>
      <c r="K17" s="374">
        <v>17.80</v>
      </c>
      <c r="L17" s="374">
        <v>3.70</v>
      </c>
      <c r="M17" s="374">
        <v>2.50</v>
      </c>
      <c r="N17" s="374">
        <v>2.60</v>
      </c>
    </row>
    <row r="18" spans="1:14" ht="12.75" customHeight="1">
      <c r="A18" s="560" t="s">
        <v>652</v>
      </c>
      <c r="B18" s="562" t="s">
        <v>355</v>
      </c>
      <c r="C18" s="558" t="s">
        <v>497</v>
      </c>
      <c r="D18" s="558" t="s">
        <v>343</v>
      </c>
      <c r="E18" s="561">
        <v>1196</v>
      </c>
      <c r="F18" s="561">
        <v>1273</v>
      </c>
      <c r="G18" s="561">
        <v>1423</v>
      </c>
      <c r="H18" s="561">
        <v>1568</v>
      </c>
      <c r="I18" s="561">
        <v>1516</v>
      </c>
      <c r="J18" s="561">
        <v>1586</v>
      </c>
      <c r="K18" s="375">
        <v>1798</v>
      </c>
      <c r="L18" s="375">
        <v>1931</v>
      </c>
      <c r="M18" s="375">
        <v>1989</v>
      </c>
      <c r="N18" s="375">
        <v>2068</v>
      </c>
    </row>
    <row r="19" spans="1:14" ht="12.75" customHeight="1">
      <c r="A19" s="555" t="s">
        <v>477</v>
      </c>
      <c r="B19" s="555" t="s">
        <v>477</v>
      </c>
      <c r="C19" s="556" t="s">
        <v>364</v>
      </c>
      <c r="D19" s="556" t="s">
        <v>365</v>
      </c>
      <c r="E19" s="557">
        <v>-2.50</v>
      </c>
      <c r="F19" s="557">
        <v>6.40</v>
      </c>
      <c r="G19" s="557">
        <v>11.70</v>
      </c>
      <c r="H19" s="557">
        <v>10.199999999999999</v>
      </c>
      <c r="I19" s="557">
        <v>-3.30</v>
      </c>
      <c r="J19" s="557">
        <v>4.70</v>
      </c>
      <c r="K19" s="374">
        <v>13.40</v>
      </c>
      <c r="L19" s="374">
        <v>7.40</v>
      </c>
      <c r="M19" s="374">
        <v>3</v>
      </c>
      <c r="N19" s="374">
        <v>4</v>
      </c>
    </row>
    <row r="20" spans="1:14" ht="12.75" customHeight="1">
      <c r="A20" s="562" t="s">
        <v>653</v>
      </c>
      <c r="B20" s="562" t="s">
        <v>654</v>
      </c>
      <c r="C20" s="558" t="s">
        <v>497</v>
      </c>
      <c r="D20" s="558" t="s">
        <v>343</v>
      </c>
      <c r="E20" s="561">
        <v>52</v>
      </c>
      <c r="F20" s="561">
        <v>74</v>
      </c>
      <c r="G20" s="561">
        <v>49</v>
      </c>
      <c r="H20" s="561">
        <v>31</v>
      </c>
      <c r="I20" s="561">
        <v>-22</v>
      </c>
      <c r="J20" s="561">
        <v>257</v>
      </c>
      <c r="K20" s="376">
        <v>375</v>
      </c>
      <c r="L20" s="376">
        <v>323</v>
      </c>
      <c r="M20" s="376">
        <v>321</v>
      </c>
      <c r="N20" s="376">
        <v>302</v>
      </c>
    </row>
    <row r="21" spans="1:14" ht="12.75" customHeight="1">
      <c r="A21" s="466" t="s">
        <v>672</v>
      </c>
      <c r="B21" s="466" t="s">
        <v>692</v>
      </c>
      <c r="C21" s="553" t="s">
        <v>497</v>
      </c>
      <c r="D21" s="553" t="s">
        <v>343</v>
      </c>
      <c r="E21" s="554">
        <v>366</v>
      </c>
      <c r="F21" s="554">
        <v>384</v>
      </c>
      <c r="G21" s="554">
        <v>321</v>
      </c>
      <c r="H21" s="554">
        <v>347</v>
      </c>
      <c r="I21" s="554">
        <v>385</v>
      </c>
      <c r="J21" s="554">
        <v>181</v>
      </c>
      <c r="K21" s="386">
        <v>-90</v>
      </c>
      <c r="L21" s="386">
        <v>-130</v>
      </c>
      <c r="M21" s="386">
        <v>-21</v>
      </c>
      <c r="N21" s="386">
        <v>59</v>
      </c>
    </row>
    <row r="22" spans="1:14" ht="12.75" customHeight="1">
      <c r="A22" s="562" t="s">
        <v>655</v>
      </c>
      <c r="B22" s="562" t="s">
        <v>656</v>
      </c>
      <c r="C22" s="558" t="s">
        <v>497</v>
      </c>
      <c r="D22" s="558" t="s">
        <v>343</v>
      </c>
      <c r="E22" s="561">
        <v>3795</v>
      </c>
      <c r="F22" s="561">
        <v>4039</v>
      </c>
      <c r="G22" s="561">
        <v>4163</v>
      </c>
      <c r="H22" s="561">
        <v>4279</v>
      </c>
      <c r="I22" s="561">
        <v>3993</v>
      </c>
      <c r="J22" s="561">
        <v>4443</v>
      </c>
      <c r="K22" s="375">
        <v>5009</v>
      </c>
      <c r="L22" s="375">
        <v>5567</v>
      </c>
      <c r="M22" s="375">
        <v>6049</v>
      </c>
      <c r="N22" s="375">
        <v>6401</v>
      </c>
    </row>
    <row r="23" spans="1:14" ht="12.75" customHeight="1">
      <c r="A23" s="555" t="s">
        <v>477</v>
      </c>
      <c r="B23" s="555" t="s">
        <v>477</v>
      </c>
      <c r="C23" s="556" t="s">
        <v>364</v>
      </c>
      <c r="D23" s="556" t="s">
        <v>365</v>
      </c>
      <c r="E23" s="557">
        <v>1.80</v>
      </c>
      <c r="F23" s="557">
        <v>6.40</v>
      </c>
      <c r="G23" s="557">
        <v>3.10</v>
      </c>
      <c r="H23" s="557">
        <v>2.80</v>
      </c>
      <c r="I23" s="557">
        <v>-6.70</v>
      </c>
      <c r="J23" s="557">
        <v>11.30</v>
      </c>
      <c r="K23" s="374">
        <v>12.70</v>
      </c>
      <c r="L23" s="374">
        <v>11.10</v>
      </c>
      <c r="M23" s="374">
        <v>8.6999999999999993</v>
      </c>
      <c r="N23" s="374">
        <v>5.80</v>
      </c>
    </row>
    <row r="24" spans="1:14" ht="12.75" customHeight="1">
      <c r="A24" s="562" t="s">
        <v>657</v>
      </c>
      <c r="B24" s="562" t="s">
        <v>658</v>
      </c>
      <c r="C24" s="558" t="s">
        <v>497</v>
      </c>
      <c r="D24" s="558" t="s">
        <v>343</v>
      </c>
      <c r="E24" s="561">
        <v>3429</v>
      </c>
      <c r="F24" s="561">
        <v>3654</v>
      </c>
      <c r="G24" s="561">
        <v>3842</v>
      </c>
      <c r="H24" s="561">
        <v>3932</v>
      </c>
      <c r="I24" s="561">
        <v>3608</v>
      </c>
      <c r="J24" s="561">
        <v>4262</v>
      </c>
      <c r="K24" s="375">
        <v>5099</v>
      </c>
      <c r="L24" s="375">
        <v>5697</v>
      </c>
      <c r="M24" s="375">
        <v>6069</v>
      </c>
      <c r="N24" s="375">
        <v>6341</v>
      </c>
    </row>
    <row r="25" spans="1:14" ht="12.75" customHeight="1">
      <c r="A25" s="555" t="s">
        <v>477</v>
      </c>
      <c r="B25" s="555" t="s">
        <v>477</v>
      </c>
      <c r="C25" s="556" t="s">
        <v>364</v>
      </c>
      <c r="D25" s="556" t="s">
        <v>365</v>
      </c>
      <c r="E25" s="557">
        <v>-0.70</v>
      </c>
      <c r="F25" s="557">
        <v>6.60</v>
      </c>
      <c r="G25" s="557">
        <v>5.0999999999999996</v>
      </c>
      <c r="H25" s="557">
        <v>2.2999999999999998</v>
      </c>
      <c r="I25" s="557">
        <v>-8.1999999999999993</v>
      </c>
      <c r="J25" s="557">
        <v>18.10</v>
      </c>
      <c r="K25" s="374">
        <v>19.60</v>
      </c>
      <c r="L25" s="374">
        <v>11.70</v>
      </c>
      <c r="M25" s="374">
        <v>6.50</v>
      </c>
      <c r="N25" s="374">
        <v>4.50</v>
      </c>
    </row>
    <row r="26" spans="1:14" ht="12.75" customHeight="1">
      <c r="A26" s="466" t="s">
        <v>693</v>
      </c>
      <c r="B26" s="466" t="s">
        <v>694</v>
      </c>
      <c r="C26" s="553" t="s">
        <v>497</v>
      </c>
      <c r="D26" s="553" t="s">
        <v>343</v>
      </c>
      <c r="E26" s="554">
        <v>4473</v>
      </c>
      <c r="F26" s="554">
        <v>4821</v>
      </c>
      <c r="G26" s="554">
        <v>5114</v>
      </c>
      <c r="H26" s="554">
        <v>5441</v>
      </c>
      <c r="I26" s="554">
        <v>5424</v>
      </c>
      <c r="J26" s="554">
        <v>5835</v>
      </c>
      <c r="K26" s="373">
        <v>6378</v>
      </c>
      <c r="L26" s="373">
        <v>6807</v>
      </c>
      <c r="M26" s="373">
        <v>7288</v>
      </c>
      <c r="N26" s="373">
        <v>7684</v>
      </c>
    </row>
    <row r="27" spans="1:14" ht="12.75" customHeight="1">
      <c r="A27" s="555" t="s">
        <v>477</v>
      </c>
      <c r="B27" s="555" t="s">
        <v>477</v>
      </c>
      <c r="C27" s="556" t="s">
        <v>364</v>
      </c>
      <c r="D27" s="556" t="s">
        <v>365</v>
      </c>
      <c r="E27" s="557">
        <v>3.80</v>
      </c>
      <c r="F27" s="557">
        <v>7.80</v>
      </c>
      <c r="G27" s="557">
        <v>6.10</v>
      </c>
      <c r="H27" s="557">
        <v>6.40</v>
      </c>
      <c r="I27" s="557">
        <v>-0.30</v>
      </c>
      <c r="J27" s="557">
        <v>7.60</v>
      </c>
      <c r="K27" s="374">
        <v>9.3000000000000007</v>
      </c>
      <c r="L27" s="374">
        <v>6.70</v>
      </c>
      <c r="M27" s="374">
        <v>7.10</v>
      </c>
      <c r="N27" s="374">
        <v>5.40</v>
      </c>
    </row>
    <row r="28" spans="1:14" ht="12.75" customHeight="1" thickBot="1">
      <c r="A28" s="472" t="s">
        <v>695</v>
      </c>
      <c r="B28" s="472" t="s">
        <v>696</v>
      </c>
      <c r="C28" s="739" t="s">
        <v>497</v>
      </c>
      <c r="D28" s="739" t="s">
        <v>343</v>
      </c>
      <c r="E28" s="575">
        <v>-324</v>
      </c>
      <c r="F28" s="575">
        <v>-289</v>
      </c>
      <c r="G28" s="575">
        <v>-297</v>
      </c>
      <c r="H28" s="575">
        <v>-350</v>
      </c>
      <c r="I28" s="575">
        <v>-285</v>
      </c>
      <c r="J28" s="575">
        <v>-273</v>
      </c>
      <c r="K28" s="390">
        <v>-296</v>
      </c>
      <c r="L28" s="390">
        <v>-285</v>
      </c>
      <c r="M28" s="390">
        <v>-289</v>
      </c>
      <c r="N28" s="390">
        <v>-303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1"/>
      <c r="D7" s="381"/>
      <c r="E7" s="273">
        <v>2021</v>
      </c>
      <c r="F7" s="273"/>
      <c r="G7" s="273"/>
      <c r="H7" s="236"/>
      <c r="I7" s="898">
        <v>2022</v>
      </c>
      <c r="J7" s="273"/>
      <c r="K7" s="345"/>
      <c r="L7" s="345"/>
    </row>
    <row r="8" spans="1:12" ht="12.75" customHeight="1">
      <c r="A8" s="274"/>
      <c r="B8" s="274"/>
      <c r="C8" s="392"/>
      <c r="D8" s="382"/>
      <c r="E8" s="275" t="s">
        <v>478</v>
      </c>
      <c r="F8" s="275" t="s">
        <v>479</v>
      </c>
      <c r="G8" s="275" t="s">
        <v>480</v>
      </c>
      <c r="H8" s="244" t="s">
        <v>481</v>
      </c>
      <c r="I8" s="899" t="s">
        <v>478</v>
      </c>
      <c r="J8" s="275" t="s">
        <v>479</v>
      </c>
      <c r="K8" s="347" t="s">
        <v>480</v>
      </c>
      <c r="L8" s="347" t="s">
        <v>481</v>
      </c>
    </row>
    <row r="9" spans="1:12" ht="12.75" customHeight="1" hidden="1">
      <c r="A9" s="383"/>
      <c r="B9" s="383"/>
      <c r="C9" s="393"/>
      <c r="D9" s="394"/>
      <c r="E9" s="282"/>
      <c r="F9" s="282"/>
      <c r="G9" s="282"/>
      <c r="H9" s="874"/>
      <c r="I9" s="282"/>
      <c r="J9" s="282"/>
      <c r="K9" s="322" t="s">
        <v>482</v>
      </c>
      <c r="L9" s="322" t="s">
        <v>444</v>
      </c>
    </row>
    <row r="10" spans="1:12" ht="12.75" customHeight="1">
      <c r="A10" s="383"/>
      <c r="B10" s="383"/>
      <c r="C10" s="393"/>
      <c r="D10" s="394"/>
      <c r="E10" s="282"/>
      <c r="F10" s="282"/>
      <c r="G10" s="282"/>
      <c r="H10" s="245"/>
      <c r="I10" s="282"/>
      <c r="J10" s="282"/>
      <c r="K10" s="322" t="s">
        <v>483</v>
      </c>
      <c r="L10" s="322" t="s">
        <v>445</v>
      </c>
    </row>
    <row r="11" spans="1:12" ht="12.75" customHeight="1">
      <c r="A11" s="767" t="s">
        <v>688</v>
      </c>
      <c r="B11" s="466" t="s">
        <v>347</v>
      </c>
      <c r="C11" s="581" t="s">
        <v>497</v>
      </c>
      <c r="D11" s="553" t="s">
        <v>697</v>
      </c>
      <c r="E11" s="577">
        <v>1384</v>
      </c>
      <c r="F11" s="554">
        <v>1537</v>
      </c>
      <c r="G11" s="554">
        <v>1577</v>
      </c>
      <c r="H11" s="868">
        <v>1611</v>
      </c>
      <c r="I11" s="577">
        <v>1539</v>
      </c>
      <c r="J11" s="554">
        <v>1699</v>
      </c>
      <c r="K11" s="373">
        <v>1727</v>
      </c>
      <c r="L11" s="373">
        <v>1709</v>
      </c>
    </row>
    <row r="12" spans="1:12" ht="12.75" customHeight="1">
      <c r="A12" s="555" t="s">
        <v>477</v>
      </c>
      <c r="B12" s="555" t="s">
        <v>477</v>
      </c>
      <c r="C12" s="582" t="s">
        <v>364</v>
      </c>
      <c r="D12" s="556" t="s">
        <v>365</v>
      </c>
      <c r="E12" s="583">
        <v>1</v>
      </c>
      <c r="F12" s="557">
        <v>13.80</v>
      </c>
      <c r="G12" s="557">
        <v>7.70</v>
      </c>
      <c r="H12" s="875">
        <v>5.70</v>
      </c>
      <c r="I12" s="583">
        <v>11.20</v>
      </c>
      <c r="J12" s="557">
        <v>10.50</v>
      </c>
      <c r="K12" s="374">
        <v>9.60</v>
      </c>
      <c r="L12" s="374">
        <v>6.10</v>
      </c>
    </row>
    <row r="13" spans="1:12" ht="12.75" customHeight="1">
      <c r="A13" s="466" t="s">
        <v>682</v>
      </c>
      <c r="B13" s="466" t="s">
        <v>683</v>
      </c>
      <c r="C13" s="581" t="s">
        <v>497</v>
      </c>
      <c r="D13" s="553" t="s">
        <v>697</v>
      </c>
      <c r="E13" s="577">
        <v>610</v>
      </c>
      <c r="F13" s="554">
        <v>697</v>
      </c>
      <c r="G13" s="554">
        <v>727</v>
      </c>
      <c r="H13" s="876">
        <v>737</v>
      </c>
      <c r="I13" s="577">
        <v>740</v>
      </c>
      <c r="J13" s="554">
        <v>808</v>
      </c>
      <c r="K13" s="373">
        <v>822</v>
      </c>
      <c r="L13" s="373">
        <v>828</v>
      </c>
    </row>
    <row r="14" spans="1:12" ht="12.75" customHeight="1">
      <c r="A14" s="555" t="s">
        <v>477</v>
      </c>
      <c r="B14" s="555" t="s">
        <v>477</v>
      </c>
      <c r="C14" s="582" t="s">
        <v>364</v>
      </c>
      <c r="D14" s="556" t="s">
        <v>365</v>
      </c>
      <c r="E14" s="583">
        <v>-5.20</v>
      </c>
      <c r="F14" s="557">
        <v>11.70</v>
      </c>
      <c r="G14" s="557">
        <v>8.3000000000000007</v>
      </c>
      <c r="H14" s="875">
        <v>13.40</v>
      </c>
      <c r="I14" s="583">
        <v>21.40</v>
      </c>
      <c r="J14" s="557">
        <v>15.90</v>
      </c>
      <c r="K14" s="374">
        <v>13</v>
      </c>
      <c r="L14" s="374">
        <v>12.40</v>
      </c>
    </row>
    <row r="15" spans="1:12" ht="12.75" customHeight="1">
      <c r="A15" s="468" t="s">
        <v>648</v>
      </c>
      <c r="B15" s="468" t="s">
        <v>649</v>
      </c>
      <c r="C15" s="584" t="s">
        <v>497</v>
      </c>
      <c r="D15" s="558" t="s">
        <v>697</v>
      </c>
      <c r="E15" s="585">
        <v>286</v>
      </c>
      <c r="F15" s="559">
        <v>316</v>
      </c>
      <c r="G15" s="559">
        <v>326</v>
      </c>
      <c r="H15" s="877">
        <v>386</v>
      </c>
      <c r="I15" s="585">
        <v>304</v>
      </c>
      <c r="J15" s="559">
        <v>324</v>
      </c>
      <c r="K15" s="377">
        <v>354</v>
      </c>
      <c r="L15" s="377">
        <v>412</v>
      </c>
    </row>
    <row r="16" spans="1:12" ht="12.75" customHeight="1">
      <c r="A16" s="555" t="s">
        <v>477</v>
      </c>
      <c r="B16" s="555" t="s">
        <v>477</v>
      </c>
      <c r="C16" s="582" t="s">
        <v>364</v>
      </c>
      <c r="D16" s="556" t="s">
        <v>365</v>
      </c>
      <c r="E16" s="583">
        <v>2</v>
      </c>
      <c r="F16" s="557">
        <v>8.8000000000000007</v>
      </c>
      <c r="G16" s="557">
        <v>10.50</v>
      </c>
      <c r="H16" s="875">
        <v>2.2000000000000002</v>
      </c>
      <c r="I16" s="583">
        <v>6.40</v>
      </c>
      <c r="J16" s="557">
        <v>2.70</v>
      </c>
      <c r="K16" s="374">
        <v>8.50</v>
      </c>
      <c r="L16" s="374">
        <v>6.80</v>
      </c>
    </row>
    <row r="17" spans="1:12" ht="12.75" customHeight="1">
      <c r="A17" s="466" t="s">
        <v>650</v>
      </c>
      <c r="B17" s="466" t="s">
        <v>651</v>
      </c>
      <c r="C17" s="581" t="s">
        <v>497</v>
      </c>
      <c r="D17" s="553" t="s">
        <v>697</v>
      </c>
      <c r="E17" s="577">
        <v>374</v>
      </c>
      <c r="F17" s="554">
        <v>451</v>
      </c>
      <c r="G17" s="554">
        <v>526</v>
      </c>
      <c r="H17" s="876">
        <v>492</v>
      </c>
      <c r="I17" s="577">
        <v>462</v>
      </c>
      <c r="J17" s="554">
        <v>570</v>
      </c>
      <c r="K17" s="373">
        <v>596</v>
      </c>
      <c r="L17" s="373">
        <v>545</v>
      </c>
    </row>
    <row r="18" spans="1:12" ht="12.75" customHeight="1">
      <c r="A18" s="555" t="s">
        <v>477</v>
      </c>
      <c r="B18" s="555" t="s">
        <v>477</v>
      </c>
      <c r="C18" s="582" t="s">
        <v>364</v>
      </c>
      <c r="D18" s="556" t="s">
        <v>365</v>
      </c>
      <c r="E18" s="583">
        <v>8.3000000000000007</v>
      </c>
      <c r="F18" s="557">
        <v>18.80</v>
      </c>
      <c r="G18" s="557">
        <v>34.799999999999997</v>
      </c>
      <c r="H18" s="875">
        <v>30.40</v>
      </c>
      <c r="I18" s="583">
        <v>23.30</v>
      </c>
      <c r="J18" s="557">
        <v>26.30</v>
      </c>
      <c r="K18" s="374">
        <v>13.30</v>
      </c>
      <c r="L18" s="374">
        <v>10.80</v>
      </c>
    </row>
    <row r="19" spans="1:12" ht="12.75" customHeight="1">
      <c r="A19" s="560" t="s">
        <v>652</v>
      </c>
      <c r="B19" s="562" t="s">
        <v>355</v>
      </c>
      <c r="C19" s="584" t="s">
        <v>497</v>
      </c>
      <c r="D19" s="558" t="s">
        <v>697</v>
      </c>
      <c r="E19" s="586">
        <v>332</v>
      </c>
      <c r="F19" s="561">
        <v>389</v>
      </c>
      <c r="G19" s="561">
        <v>410</v>
      </c>
      <c r="H19" s="878">
        <v>456</v>
      </c>
      <c r="I19" s="586">
        <v>388</v>
      </c>
      <c r="J19" s="561">
        <v>455</v>
      </c>
      <c r="K19" s="375">
        <v>456</v>
      </c>
      <c r="L19" s="375">
        <v>499</v>
      </c>
    </row>
    <row r="20" spans="1:12" ht="12.75" customHeight="1">
      <c r="A20" s="576" t="s">
        <v>477</v>
      </c>
      <c r="B20" s="576" t="s">
        <v>477</v>
      </c>
      <c r="C20" s="582" t="s">
        <v>364</v>
      </c>
      <c r="D20" s="556" t="s">
        <v>365</v>
      </c>
      <c r="E20" s="583">
        <v>-1.1000000000000001</v>
      </c>
      <c r="F20" s="557">
        <v>6.60</v>
      </c>
      <c r="G20" s="557">
        <v>6</v>
      </c>
      <c r="H20" s="875">
        <v>6.30</v>
      </c>
      <c r="I20" s="583">
        <v>16.90</v>
      </c>
      <c r="J20" s="557">
        <v>17</v>
      </c>
      <c r="K20" s="374">
        <v>11.30</v>
      </c>
      <c r="L20" s="374">
        <v>9.50</v>
      </c>
    </row>
    <row r="21" spans="1:12" ht="12.75" customHeight="1">
      <c r="A21" s="562" t="s">
        <v>653</v>
      </c>
      <c r="B21" s="562" t="s">
        <v>654</v>
      </c>
      <c r="C21" s="584" t="s">
        <v>497</v>
      </c>
      <c r="D21" s="558" t="s">
        <v>697</v>
      </c>
      <c r="E21" s="586">
        <v>43</v>
      </c>
      <c r="F21" s="561">
        <v>62</v>
      </c>
      <c r="G21" s="561">
        <v>116</v>
      </c>
      <c r="H21" s="878">
        <v>36</v>
      </c>
      <c r="I21" s="586">
        <v>74</v>
      </c>
      <c r="J21" s="561">
        <v>115</v>
      </c>
      <c r="K21" s="375">
        <v>140</v>
      </c>
      <c r="L21" s="375">
        <v>46</v>
      </c>
    </row>
    <row r="22" spans="1:12" ht="12.75" customHeight="1">
      <c r="A22" s="466" t="s">
        <v>672</v>
      </c>
      <c r="B22" s="466" t="s">
        <v>692</v>
      </c>
      <c r="C22" s="581" t="s">
        <v>497</v>
      </c>
      <c r="D22" s="553" t="s">
        <v>697</v>
      </c>
      <c r="E22" s="577">
        <v>114</v>
      </c>
      <c r="F22" s="554">
        <v>73</v>
      </c>
      <c r="G22" s="554">
        <v>-2</v>
      </c>
      <c r="H22" s="876">
        <v>-4</v>
      </c>
      <c r="I22" s="577">
        <v>33</v>
      </c>
      <c r="J22" s="554">
        <v>-4</v>
      </c>
      <c r="K22" s="373">
        <v>-44</v>
      </c>
      <c r="L22" s="373">
        <v>-76</v>
      </c>
    </row>
    <row r="23" spans="1:12" ht="12.75" customHeight="1">
      <c r="A23" s="562" t="s">
        <v>655</v>
      </c>
      <c r="B23" s="562" t="s">
        <v>656</v>
      </c>
      <c r="C23" s="584" t="s">
        <v>497</v>
      </c>
      <c r="D23" s="558" t="s">
        <v>697</v>
      </c>
      <c r="E23" s="586">
        <v>1096</v>
      </c>
      <c r="F23" s="561">
        <v>1153</v>
      </c>
      <c r="G23" s="561">
        <v>1035</v>
      </c>
      <c r="H23" s="878">
        <v>1159</v>
      </c>
      <c r="I23" s="586">
        <v>1186</v>
      </c>
      <c r="J23" s="561">
        <v>1294</v>
      </c>
      <c r="K23" s="375">
        <v>1218</v>
      </c>
      <c r="L23" s="375">
        <v>1311</v>
      </c>
    </row>
    <row r="24" spans="1:12" ht="12.75" customHeight="1">
      <c r="A24" s="576" t="s">
        <v>477</v>
      </c>
      <c r="B24" s="576" t="s">
        <v>477</v>
      </c>
      <c r="C24" s="582" t="s">
        <v>364</v>
      </c>
      <c r="D24" s="556" t="s">
        <v>365</v>
      </c>
      <c r="E24" s="583">
        <v>6.90</v>
      </c>
      <c r="F24" s="557">
        <v>37.200000000000003</v>
      </c>
      <c r="G24" s="557">
        <v>4.50</v>
      </c>
      <c r="H24" s="875">
        <v>2</v>
      </c>
      <c r="I24" s="583">
        <v>8.1999999999999993</v>
      </c>
      <c r="J24" s="557">
        <v>12.20</v>
      </c>
      <c r="K24" s="374">
        <v>17.70</v>
      </c>
      <c r="L24" s="374">
        <v>13.10</v>
      </c>
    </row>
    <row r="25" spans="1:12" ht="12.75" customHeight="1">
      <c r="A25" s="562" t="s">
        <v>657</v>
      </c>
      <c r="B25" s="562" t="s">
        <v>658</v>
      </c>
      <c r="C25" s="584" t="s">
        <v>497</v>
      </c>
      <c r="D25" s="558" t="s">
        <v>697</v>
      </c>
      <c r="E25" s="586">
        <v>982</v>
      </c>
      <c r="F25" s="561">
        <v>1080</v>
      </c>
      <c r="G25" s="561">
        <v>1037</v>
      </c>
      <c r="H25" s="878">
        <v>1163</v>
      </c>
      <c r="I25" s="586">
        <v>1152</v>
      </c>
      <c r="J25" s="561">
        <v>1297</v>
      </c>
      <c r="K25" s="375">
        <v>1262</v>
      </c>
      <c r="L25" s="375">
        <v>1387</v>
      </c>
    </row>
    <row r="26" spans="1:12" ht="12.75" customHeight="1" thickBot="1">
      <c r="A26" s="587" t="s">
        <v>477</v>
      </c>
      <c r="B26" s="587" t="s">
        <v>477</v>
      </c>
      <c r="C26" s="588" t="s">
        <v>364</v>
      </c>
      <c r="D26" s="589" t="s">
        <v>365</v>
      </c>
      <c r="E26" s="590">
        <v>6.20</v>
      </c>
      <c r="F26" s="591">
        <v>37.700000000000003</v>
      </c>
      <c r="G26" s="591">
        <v>17.50</v>
      </c>
      <c r="H26" s="879">
        <v>14.40</v>
      </c>
      <c r="I26" s="590">
        <v>17.40</v>
      </c>
      <c r="J26" s="591">
        <v>20.10</v>
      </c>
      <c r="K26" s="395">
        <v>21.70</v>
      </c>
      <c r="L26" s="395">
        <v>19.30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1150</v>
      </c>
      <c r="H1" s="3" t="s">
        <v>30</v>
      </c>
    </row>
    <row r="2" ht="13.5" customHeight="1">
      <c r="A2" s="176" t="s">
        <v>1114</v>
      </c>
    </row>
    <row r="3" ht="13.5" customHeight="1">
      <c r="A3" s="176" t="s">
        <v>178</v>
      </c>
    </row>
    <row r="18" spans="2:25" ht="13.5" customHeight="1">
      <c r="B18" s="186" t="s">
        <v>924</v>
      </c>
      <c r="C18" s="186" t="s">
        <v>921</v>
      </c>
      <c r="D18" s="186" t="s">
        <v>922</v>
      </c>
      <c r="E18" s="186" t="s">
        <v>923</v>
      </c>
      <c r="F18" s="186" t="s">
        <v>925</v>
      </c>
      <c r="G18" s="186" t="s">
        <v>921</v>
      </c>
      <c r="H18" s="186" t="s">
        <v>922</v>
      </c>
      <c r="I18" s="186" t="s">
        <v>923</v>
      </c>
      <c r="J18" s="186" t="s">
        <v>926</v>
      </c>
      <c r="K18" s="186" t="s">
        <v>921</v>
      </c>
      <c r="L18" s="186" t="s">
        <v>922</v>
      </c>
      <c r="M18" s="186" t="s">
        <v>923</v>
      </c>
      <c r="N18" s="186" t="s">
        <v>927</v>
      </c>
      <c r="O18" s="186" t="s">
        <v>921</v>
      </c>
      <c r="P18" s="186" t="s">
        <v>922</v>
      </c>
      <c r="Q18" s="186" t="s">
        <v>923</v>
      </c>
      <c r="R18" s="186" t="s">
        <v>928</v>
      </c>
      <c r="S18" s="186" t="s">
        <v>921</v>
      </c>
      <c r="T18" s="186" t="s">
        <v>922</v>
      </c>
      <c r="U18" s="186" t="s">
        <v>923</v>
      </c>
      <c r="V18" s="186" t="s">
        <v>932</v>
      </c>
      <c r="W18" s="186" t="s">
        <v>921</v>
      </c>
      <c r="X18" s="186" t="s">
        <v>922</v>
      </c>
      <c r="Y18" s="186" t="s">
        <v>923</v>
      </c>
    </row>
    <row r="19" spans="1:25" ht="13.5" customHeight="1">
      <c r="A19" s="175" t="s">
        <v>877</v>
      </c>
      <c r="B19" s="187">
        <v>7.13</v>
      </c>
      <c r="C19" s="187">
        <v>6.83</v>
      </c>
      <c r="D19" s="187">
        <v>6.09</v>
      </c>
      <c r="E19" s="187">
        <v>5.93</v>
      </c>
      <c r="F19" s="187">
        <v>5.78</v>
      </c>
      <c r="G19" s="187">
        <v>5.99</v>
      </c>
      <c r="H19" s="187">
        <v>6.37</v>
      </c>
      <c r="I19" s="187">
        <v>5.97</v>
      </c>
      <c r="J19" s="187">
        <v>5.83</v>
      </c>
      <c r="K19" s="187">
        <v>4.8600000000000003</v>
      </c>
      <c r="L19" s="187">
        <v>5.52</v>
      </c>
      <c r="M19" s="187">
        <v>6.72</v>
      </c>
      <c r="N19" s="187">
        <v>6.95</v>
      </c>
      <c r="O19" s="187">
        <v>7.02</v>
      </c>
      <c r="P19" s="187">
        <v>5.08</v>
      </c>
      <c r="Q19" s="187">
        <v>3</v>
      </c>
      <c r="R19" s="187">
        <v>1.60</v>
      </c>
      <c r="S19" s="187">
        <v>0.36</v>
      </c>
      <c r="T19" s="187">
        <v>-0.28000000000000003</v>
      </c>
      <c r="U19" s="187">
        <v>-1.35</v>
      </c>
      <c r="V19" s="187">
        <v>-1.84</v>
      </c>
      <c r="W19" s="187">
        <v>-2.0299999999999998</v>
      </c>
      <c r="X19" s="187">
        <v>-2.15</v>
      </c>
      <c r="Y19" s="187">
        <v>-1.84</v>
      </c>
    </row>
    <row r="20" spans="1:25" ht="13.5" customHeight="1">
      <c r="A20" s="175" t="s">
        <v>887</v>
      </c>
      <c r="B20" s="187">
        <v>0.55000000000000004</v>
      </c>
      <c r="C20" s="187">
        <v>0.68</v>
      </c>
      <c r="D20" s="187">
        <v>0.16</v>
      </c>
      <c r="E20" s="187">
        <v>0.45</v>
      </c>
      <c r="F20" s="187">
        <v>0.30</v>
      </c>
      <c r="G20" s="187">
        <v>0.82</v>
      </c>
      <c r="H20" s="187">
        <v>0.93</v>
      </c>
      <c r="I20" s="187">
        <v>0.33</v>
      </c>
      <c r="J20" s="187">
        <v>0.65</v>
      </c>
      <c r="K20" s="187">
        <v>-0.10</v>
      </c>
      <c r="L20" s="187">
        <v>2.04</v>
      </c>
      <c r="M20" s="187">
        <v>1.99</v>
      </c>
      <c r="N20" s="187">
        <v>1.93</v>
      </c>
      <c r="O20" s="187">
        <v>2.37</v>
      </c>
      <c r="P20" s="187">
        <v>-0.24</v>
      </c>
      <c r="Q20" s="187">
        <v>-0.84</v>
      </c>
      <c r="R20" s="187">
        <v>-2.09</v>
      </c>
      <c r="S20" s="187">
        <v>-3.48</v>
      </c>
      <c r="T20" s="187">
        <v>-4.1500000000000004</v>
      </c>
      <c r="U20" s="187">
        <v>-5.35</v>
      </c>
      <c r="V20" s="187">
        <v>-5.88</v>
      </c>
      <c r="W20" s="187">
        <v>-5.86</v>
      </c>
      <c r="X20" s="187">
        <v>-5.81</v>
      </c>
      <c r="Y20" s="187">
        <v>-5.28</v>
      </c>
    </row>
    <row r="21" spans="1:25" ht="13.5" customHeight="1">
      <c r="A21" s="175" t="s">
        <v>933</v>
      </c>
      <c r="B21" s="187">
        <v>-6.58</v>
      </c>
      <c r="C21" s="187">
        <v>-6.14</v>
      </c>
      <c r="D21" s="187">
        <v>-5.92</v>
      </c>
      <c r="E21" s="187">
        <v>-5.48</v>
      </c>
      <c r="F21" s="187">
        <v>-5.47</v>
      </c>
      <c r="G21" s="187">
        <v>-5.17</v>
      </c>
      <c r="H21" s="187">
        <v>-5.44</v>
      </c>
      <c r="I21" s="187">
        <v>-5.64</v>
      </c>
      <c r="J21" s="187">
        <v>-5.18</v>
      </c>
      <c r="K21" s="187">
        <v>-4.96</v>
      </c>
      <c r="L21" s="187">
        <v>-3.48</v>
      </c>
      <c r="M21" s="187">
        <v>-4.7300000000000004</v>
      </c>
      <c r="N21" s="187">
        <v>-5.0199999999999996</v>
      </c>
      <c r="O21" s="187">
        <v>-4.6500000000000004</v>
      </c>
      <c r="P21" s="187">
        <v>-5.32</v>
      </c>
      <c r="Q21" s="187">
        <v>-3.84</v>
      </c>
      <c r="R21" s="187">
        <v>-3.70</v>
      </c>
      <c r="S21" s="187">
        <v>-3.84</v>
      </c>
      <c r="T21" s="187">
        <v>-3.87</v>
      </c>
      <c r="U21" s="187">
        <v>-4</v>
      </c>
      <c r="V21" s="187">
        <v>-4.04</v>
      </c>
      <c r="W21" s="187">
        <v>-3.83</v>
      </c>
      <c r="X21" s="187">
        <v>-3.66</v>
      </c>
      <c r="Y21" s="187">
        <v>-3.44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6" t="s">
        <v>437</v>
      </c>
      <c r="F7" s="396" t="s">
        <v>438</v>
      </c>
      <c r="G7" s="396" t="s">
        <v>439</v>
      </c>
      <c r="H7" s="396" t="s">
        <v>440</v>
      </c>
      <c r="I7" s="396" t="s">
        <v>441</v>
      </c>
      <c r="J7" s="396" t="s">
        <v>442</v>
      </c>
      <c r="K7" s="397" t="s">
        <v>443</v>
      </c>
      <c r="L7" s="397" t="s">
        <v>641</v>
      </c>
      <c r="M7" s="397" t="s">
        <v>642</v>
      </c>
      <c r="N7" s="397" t="s">
        <v>1134</v>
      </c>
    </row>
    <row r="8" spans="1:14" ht="12.75" customHeight="1" hidden="1">
      <c r="A8" s="313"/>
      <c r="B8" s="313"/>
      <c r="C8" s="398"/>
      <c r="D8" s="398"/>
      <c r="E8" s="292"/>
      <c r="F8" s="292"/>
      <c r="G8" s="293"/>
      <c r="H8" s="293"/>
      <c r="I8" s="293"/>
      <c r="J8" s="293"/>
      <c r="K8" s="349" t="s">
        <v>444</v>
      </c>
      <c r="L8" s="349" t="s">
        <v>444</v>
      </c>
      <c r="M8" s="349" t="s">
        <v>518</v>
      </c>
      <c r="N8" s="349" t="s">
        <v>518</v>
      </c>
    </row>
    <row r="9" spans="1:14" ht="12.75" customHeight="1">
      <c r="A9" s="313"/>
      <c r="B9" s="313"/>
      <c r="C9" s="398"/>
      <c r="D9" s="398"/>
      <c r="E9" s="292"/>
      <c r="F9" s="292"/>
      <c r="G9" s="293"/>
      <c r="H9" s="293"/>
      <c r="I9" s="293"/>
      <c r="J9" s="293"/>
      <c r="K9" s="349" t="s">
        <v>445</v>
      </c>
      <c r="L9" s="349" t="s">
        <v>445</v>
      </c>
      <c r="M9" s="349" t="s">
        <v>517</v>
      </c>
      <c r="N9" s="349" t="s">
        <v>517</v>
      </c>
    </row>
    <row r="10" spans="1:14" ht="12.75" customHeight="1">
      <c r="A10" s="768" t="s">
        <v>698</v>
      </c>
      <c r="B10" s="474" t="s">
        <v>699</v>
      </c>
      <c r="C10" s="536" t="s">
        <v>497</v>
      </c>
      <c r="D10" s="536" t="s">
        <v>343</v>
      </c>
      <c r="E10" s="545">
        <v>4797</v>
      </c>
      <c r="F10" s="545">
        <v>5111</v>
      </c>
      <c r="G10" s="545">
        <v>5411</v>
      </c>
      <c r="H10" s="545">
        <v>5791</v>
      </c>
      <c r="I10" s="545">
        <v>5709</v>
      </c>
      <c r="J10" s="545">
        <v>6108</v>
      </c>
      <c r="K10" s="362">
        <v>6674</v>
      </c>
      <c r="L10" s="362">
        <v>7092</v>
      </c>
      <c r="M10" s="362">
        <v>7577</v>
      </c>
      <c r="N10" s="362">
        <v>7987</v>
      </c>
    </row>
    <row r="11" spans="1:14" ht="12.75" customHeight="1">
      <c r="A11" s="592" t="s">
        <v>477</v>
      </c>
      <c r="B11" s="592" t="s">
        <v>477</v>
      </c>
      <c r="C11" s="535" t="s">
        <v>364</v>
      </c>
      <c r="D11" s="535" t="s">
        <v>365</v>
      </c>
      <c r="E11" s="448">
        <v>3.70</v>
      </c>
      <c r="F11" s="448">
        <v>6.50</v>
      </c>
      <c r="G11" s="448">
        <v>5.90</v>
      </c>
      <c r="H11" s="448">
        <v>7</v>
      </c>
      <c r="I11" s="448">
        <v>-1.40</v>
      </c>
      <c r="J11" s="448">
        <v>7</v>
      </c>
      <c r="K11" s="357">
        <v>9.3000000000000007</v>
      </c>
      <c r="L11" s="357">
        <v>6.30</v>
      </c>
      <c r="M11" s="357">
        <v>6.80</v>
      </c>
      <c r="N11" s="357">
        <v>5.40</v>
      </c>
    </row>
    <row r="12" spans="1:14" ht="12.75" customHeight="1">
      <c r="A12" s="474" t="s">
        <v>700</v>
      </c>
      <c r="B12" s="474" t="s">
        <v>701</v>
      </c>
      <c r="C12" s="536" t="s">
        <v>497</v>
      </c>
      <c r="D12" s="536" t="s">
        <v>343</v>
      </c>
      <c r="E12" s="545">
        <v>454</v>
      </c>
      <c r="F12" s="545">
        <v>493</v>
      </c>
      <c r="G12" s="545">
        <v>504</v>
      </c>
      <c r="H12" s="545">
        <v>534</v>
      </c>
      <c r="I12" s="545">
        <v>449</v>
      </c>
      <c r="J12" s="545">
        <v>477</v>
      </c>
      <c r="K12" s="362">
        <v>568</v>
      </c>
      <c r="L12" s="362">
        <v>625</v>
      </c>
      <c r="M12" s="362">
        <v>714</v>
      </c>
      <c r="N12" s="362">
        <v>768</v>
      </c>
    </row>
    <row r="13" spans="1:14" ht="12.75" customHeight="1">
      <c r="A13" s="477" t="s">
        <v>477</v>
      </c>
      <c r="B13" s="477" t="s">
        <v>477</v>
      </c>
      <c r="C13" s="535" t="s">
        <v>373</v>
      </c>
      <c r="D13" s="535" t="s">
        <v>374</v>
      </c>
      <c r="E13" s="448">
        <v>9.50</v>
      </c>
      <c r="F13" s="593">
        <v>9.6999999999999993</v>
      </c>
      <c r="G13" s="593">
        <v>9.3000000000000007</v>
      </c>
      <c r="H13" s="593">
        <v>9.1999999999999993</v>
      </c>
      <c r="I13" s="593">
        <v>7.90</v>
      </c>
      <c r="J13" s="593">
        <v>7.80</v>
      </c>
      <c r="K13" s="399">
        <v>8.50</v>
      </c>
      <c r="L13" s="399">
        <v>8.8000000000000007</v>
      </c>
      <c r="M13" s="399">
        <v>9.40</v>
      </c>
      <c r="N13" s="399">
        <v>9.60</v>
      </c>
    </row>
    <row r="14" spans="1:14" ht="12.75" customHeight="1">
      <c r="A14" s="592" t="s">
        <v>477</v>
      </c>
      <c r="B14" s="592" t="s">
        <v>477</v>
      </c>
      <c r="C14" s="535" t="s">
        <v>364</v>
      </c>
      <c r="D14" s="535" t="s">
        <v>365</v>
      </c>
      <c r="E14" s="448">
        <v>4.80</v>
      </c>
      <c r="F14" s="448">
        <v>8.60</v>
      </c>
      <c r="G14" s="448">
        <v>2.2000000000000002</v>
      </c>
      <c r="H14" s="448">
        <v>6</v>
      </c>
      <c r="I14" s="448">
        <v>-16</v>
      </c>
      <c r="J14" s="448">
        <v>6.20</v>
      </c>
      <c r="K14" s="357">
        <v>19.20</v>
      </c>
      <c r="L14" s="357">
        <v>10</v>
      </c>
      <c r="M14" s="357">
        <v>14.30</v>
      </c>
      <c r="N14" s="357">
        <v>7.50</v>
      </c>
    </row>
    <row r="15" spans="1:14" ht="12.75" customHeight="1">
      <c r="A15" s="594" t="s">
        <v>702</v>
      </c>
      <c r="B15" s="594" t="s">
        <v>703</v>
      </c>
      <c r="C15" s="534" t="s">
        <v>497</v>
      </c>
      <c r="D15" s="534" t="s">
        <v>343</v>
      </c>
      <c r="E15" s="546">
        <v>595</v>
      </c>
      <c r="F15" s="546">
        <v>635</v>
      </c>
      <c r="G15" s="546">
        <v>656</v>
      </c>
      <c r="H15" s="546">
        <v>696</v>
      </c>
      <c r="I15" s="546">
        <v>660</v>
      </c>
      <c r="J15" s="546">
        <v>713</v>
      </c>
      <c r="K15" s="363" t="s">
        <v>458</v>
      </c>
      <c r="L15" s="363" t="s">
        <v>458</v>
      </c>
      <c r="M15" s="363" t="s">
        <v>458</v>
      </c>
      <c r="N15" s="363" t="s">
        <v>458</v>
      </c>
    </row>
    <row r="16" spans="1:14" ht="12.75" customHeight="1">
      <c r="A16" s="595" t="s">
        <v>477</v>
      </c>
      <c r="B16" s="595" t="s">
        <v>477</v>
      </c>
      <c r="C16" s="535" t="s">
        <v>364</v>
      </c>
      <c r="D16" s="535" t="s">
        <v>365</v>
      </c>
      <c r="E16" s="448">
        <v>4.4000000000000004</v>
      </c>
      <c r="F16" s="448">
        <v>6.60</v>
      </c>
      <c r="G16" s="448">
        <v>3.30</v>
      </c>
      <c r="H16" s="448">
        <v>6.20</v>
      </c>
      <c r="I16" s="448">
        <v>-5.30</v>
      </c>
      <c r="J16" s="448">
        <v>8.10</v>
      </c>
      <c r="K16" s="357" t="s">
        <v>458</v>
      </c>
      <c r="L16" s="357" t="s">
        <v>458</v>
      </c>
      <c r="M16" s="357" t="s">
        <v>458</v>
      </c>
      <c r="N16" s="357" t="s">
        <v>458</v>
      </c>
    </row>
    <row r="17" spans="1:14" ht="12.75" customHeight="1">
      <c r="A17" s="594" t="s">
        <v>704</v>
      </c>
      <c r="B17" s="594" t="s">
        <v>705</v>
      </c>
      <c r="C17" s="534" t="s">
        <v>497</v>
      </c>
      <c r="D17" s="534" t="s">
        <v>343</v>
      </c>
      <c r="E17" s="546">
        <v>141</v>
      </c>
      <c r="F17" s="546">
        <v>142</v>
      </c>
      <c r="G17" s="546">
        <v>152</v>
      </c>
      <c r="H17" s="546">
        <v>162</v>
      </c>
      <c r="I17" s="546">
        <v>211</v>
      </c>
      <c r="J17" s="546">
        <v>236</v>
      </c>
      <c r="K17" s="363" t="s">
        <v>458</v>
      </c>
      <c r="L17" s="363" t="s">
        <v>458</v>
      </c>
      <c r="M17" s="363" t="s">
        <v>458</v>
      </c>
      <c r="N17" s="363" t="s">
        <v>458</v>
      </c>
    </row>
    <row r="18" spans="1:14" ht="12.75" customHeight="1">
      <c r="A18" s="592" t="s">
        <v>477</v>
      </c>
      <c r="B18" s="592" t="s">
        <v>477</v>
      </c>
      <c r="C18" s="535" t="s">
        <v>364</v>
      </c>
      <c r="D18" s="535" t="s">
        <v>365</v>
      </c>
      <c r="E18" s="448">
        <v>3.20</v>
      </c>
      <c r="F18" s="448">
        <v>0.40</v>
      </c>
      <c r="G18" s="448">
        <v>7.20</v>
      </c>
      <c r="H18" s="448">
        <v>6.70</v>
      </c>
      <c r="I18" s="448">
        <v>30.30</v>
      </c>
      <c r="J18" s="448">
        <v>12</v>
      </c>
      <c r="K18" s="357" t="s">
        <v>458</v>
      </c>
      <c r="L18" s="357" t="s">
        <v>458</v>
      </c>
      <c r="M18" s="357" t="s">
        <v>458</v>
      </c>
      <c r="N18" s="357" t="s">
        <v>458</v>
      </c>
    </row>
    <row r="19" spans="1:14" ht="12.75" customHeight="1">
      <c r="A19" s="474" t="s">
        <v>706</v>
      </c>
      <c r="B19" s="474" t="s">
        <v>707</v>
      </c>
      <c r="C19" s="536" t="s">
        <v>497</v>
      </c>
      <c r="D19" s="536" t="s">
        <v>343</v>
      </c>
      <c r="E19" s="545">
        <v>2003</v>
      </c>
      <c r="F19" s="545">
        <v>2185</v>
      </c>
      <c r="G19" s="545">
        <v>2399</v>
      </c>
      <c r="H19" s="545">
        <v>2586</v>
      </c>
      <c r="I19" s="545">
        <v>2625</v>
      </c>
      <c r="J19" s="545">
        <v>2786</v>
      </c>
      <c r="K19" s="362">
        <v>3019</v>
      </c>
      <c r="L19" s="362">
        <v>3237</v>
      </c>
      <c r="M19" s="362">
        <v>3421</v>
      </c>
      <c r="N19" s="362">
        <v>3564</v>
      </c>
    </row>
    <row r="20" spans="1:14" ht="12.75" customHeight="1">
      <c r="A20" s="596" t="s">
        <v>708</v>
      </c>
      <c r="B20" s="597" t="s">
        <v>709</v>
      </c>
      <c r="C20" s="535" t="s">
        <v>373</v>
      </c>
      <c r="D20" s="535" t="s">
        <v>374</v>
      </c>
      <c r="E20" s="593">
        <v>41.70</v>
      </c>
      <c r="F20" s="593">
        <v>42.80</v>
      </c>
      <c r="G20" s="593">
        <v>44.30</v>
      </c>
      <c r="H20" s="593">
        <v>44.60</v>
      </c>
      <c r="I20" s="593">
        <v>46</v>
      </c>
      <c r="J20" s="593">
        <v>45.60</v>
      </c>
      <c r="K20" s="399">
        <v>45.20</v>
      </c>
      <c r="L20" s="399">
        <v>45.60</v>
      </c>
      <c r="M20" s="399">
        <v>45.20</v>
      </c>
      <c r="N20" s="399">
        <v>44.60</v>
      </c>
    </row>
    <row r="21" spans="1:14" ht="12.75" customHeight="1">
      <c r="A21" s="598" t="s">
        <v>477</v>
      </c>
      <c r="B21" s="477" t="s">
        <v>477</v>
      </c>
      <c r="C21" s="535" t="s">
        <v>364</v>
      </c>
      <c r="D21" s="535" t="s">
        <v>365</v>
      </c>
      <c r="E21" s="448">
        <v>5.90</v>
      </c>
      <c r="F21" s="448">
        <v>9.10</v>
      </c>
      <c r="G21" s="448">
        <v>9.8000000000000007</v>
      </c>
      <c r="H21" s="448">
        <v>7.80</v>
      </c>
      <c r="I21" s="448">
        <v>1.50</v>
      </c>
      <c r="J21" s="448">
        <v>6.10</v>
      </c>
      <c r="K21" s="357">
        <v>8.40</v>
      </c>
      <c r="L21" s="357">
        <v>7.20</v>
      </c>
      <c r="M21" s="357">
        <v>5.70</v>
      </c>
      <c r="N21" s="357">
        <v>4.20</v>
      </c>
    </row>
    <row r="22" spans="1:14" ht="12.75" customHeight="1">
      <c r="A22" s="594" t="s">
        <v>710</v>
      </c>
      <c r="B22" s="594" t="s">
        <v>711</v>
      </c>
      <c r="C22" s="534" t="s">
        <v>497</v>
      </c>
      <c r="D22" s="534" t="s">
        <v>343</v>
      </c>
      <c r="E22" s="546">
        <v>1538</v>
      </c>
      <c r="F22" s="546">
        <v>1680</v>
      </c>
      <c r="G22" s="546">
        <v>1842</v>
      </c>
      <c r="H22" s="546">
        <v>1986</v>
      </c>
      <c r="I22" s="546">
        <v>1989</v>
      </c>
      <c r="J22" s="546">
        <v>2105</v>
      </c>
      <c r="K22" s="363">
        <v>2315</v>
      </c>
      <c r="L22" s="363">
        <v>2486</v>
      </c>
      <c r="M22" s="363">
        <v>2628</v>
      </c>
      <c r="N22" s="363">
        <v>2737</v>
      </c>
    </row>
    <row r="23" spans="1:14" ht="12.75" customHeight="1">
      <c r="A23" s="599" t="s">
        <v>477</v>
      </c>
      <c r="B23" s="595" t="s">
        <v>477</v>
      </c>
      <c r="C23" s="535" t="s">
        <v>364</v>
      </c>
      <c r="D23" s="535" t="s">
        <v>365</v>
      </c>
      <c r="E23" s="448">
        <v>5.70</v>
      </c>
      <c r="F23" s="448">
        <v>9.1999999999999993</v>
      </c>
      <c r="G23" s="448">
        <v>9.60</v>
      </c>
      <c r="H23" s="448">
        <v>7.80</v>
      </c>
      <c r="I23" s="448">
        <v>0.10</v>
      </c>
      <c r="J23" s="448">
        <v>5.80</v>
      </c>
      <c r="K23" s="357">
        <v>10</v>
      </c>
      <c r="L23" s="357">
        <v>7.40</v>
      </c>
      <c r="M23" s="357">
        <v>5.70</v>
      </c>
      <c r="N23" s="357">
        <v>4.20</v>
      </c>
    </row>
    <row r="24" spans="1:14" ht="12.75" customHeight="1">
      <c r="A24" s="594" t="s">
        <v>712</v>
      </c>
      <c r="B24" s="594" t="s">
        <v>713</v>
      </c>
      <c r="C24" s="534" t="s">
        <v>497</v>
      </c>
      <c r="D24" s="534" t="s">
        <v>343</v>
      </c>
      <c r="E24" s="546">
        <v>464</v>
      </c>
      <c r="F24" s="546">
        <v>505</v>
      </c>
      <c r="G24" s="546">
        <v>557</v>
      </c>
      <c r="H24" s="546">
        <v>599</v>
      </c>
      <c r="I24" s="546">
        <v>636</v>
      </c>
      <c r="J24" s="546">
        <v>681</v>
      </c>
      <c r="K24" s="363">
        <v>705</v>
      </c>
      <c r="L24" s="363">
        <v>751</v>
      </c>
      <c r="M24" s="363">
        <v>794</v>
      </c>
      <c r="N24" s="363">
        <v>827</v>
      </c>
    </row>
    <row r="25" spans="1:14" ht="12.75" customHeight="1">
      <c r="A25" s="516" t="s">
        <v>714</v>
      </c>
      <c r="B25" s="595" t="s">
        <v>477</v>
      </c>
      <c r="C25" s="535" t="s">
        <v>364</v>
      </c>
      <c r="D25" s="535" t="s">
        <v>365</v>
      </c>
      <c r="E25" s="448">
        <v>6.40</v>
      </c>
      <c r="F25" s="448">
        <v>8.6999999999999993</v>
      </c>
      <c r="G25" s="448">
        <v>10.30</v>
      </c>
      <c r="H25" s="448">
        <v>7.60</v>
      </c>
      <c r="I25" s="448">
        <v>6.20</v>
      </c>
      <c r="J25" s="448">
        <v>7</v>
      </c>
      <c r="K25" s="357">
        <v>3.50</v>
      </c>
      <c r="L25" s="357">
        <v>6.60</v>
      </c>
      <c r="M25" s="357">
        <v>5.70</v>
      </c>
      <c r="N25" s="357">
        <v>4.20</v>
      </c>
    </row>
    <row r="26" spans="1:14" ht="12.75" customHeight="1">
      <c r="A26" s="474" t="s">
        <v>715</v>
      </c>
      <c r="B26" s="474" t="s">
        <v>716</v>
      </c>
      <c r="C26" s="536" t="s">
        <v>497</v>
      </c>
      <c r="D26" s="536" t="s">
        <v>343</v>
      </c>
      <c r="E26" s="545">
        <v>2340</v>
      </c>
      <c r="F26" s="545">
        <v>2432</v>
      </c>
      <c r="G26" s="545">
        <v>2507</v>
      </c>
      <c r="H26" s="545">
        <v>2671</v>
      </c>
      <c r="I26" s="545">
        <v>2635</v>
      </c>
      <c r="J26" s="545">
        <v>2846</v>
      </c>
      <c r="K26" s="362">
        <v>3087</v>
      </c>
      <c r="L26" s="362">
        <v>3230</v>
      </c>
      <c r="M26" s="362">
        <v>3441</v>
      </c>
      <c r="N26" s="362">
        <v>3655</v>
      </c>
    </row>
    <row r="27" spans="1:14" ht="12.75" customHeight="1">
      <c r="A27" s="477" t="s">
        <v>477</v>
      </c>
      <c r="B27" s="477" t="s">
        <v>477</v>
      </c>
      <c r="C27" s="535" t="s">
        <v>373</v>
      </c>
      <c r="D27" s="535" t="s">
        <v>374</v>
      </c>
      <c r="E27" s="593">
        <v>48.80</v>
      </c>
      <c r="F27" s="593">
        <v>47.60</v>
      </c>
      <c r="G27" s="593">
        <v>46.30</v>
      </c>
      <c r="H27" s="593">
        <v>46.10</v>
      </c>
      <c r="I27" s="593">
        <v>46.20</v>
      </c>
      <c r="J27" s="593">
        <v>46.60</v>
      </c>
      <c r="K27" s="399">
        <v>46.30</v>
      </c>
      <c r="L27" s="399">
        <v>45.50</v>
      </c>
      <c r="M27" s="399">
        <v>45.40</v>
      </c>
      <c r="N27" s="399">
        <v>45.80</v>
      </c>
    </row>
    <row r="28" spans="1:14" ht="12.75" customHeight="1">
      <c r="A28" s="592" t="s">
        <v>477</v>
      </c>
      <c r="B28" s="592" t="s">
        <v>477</v>
      </c>
      <c r="C28" s="535" t="s">
        <v>364</v>
      </c>
      <c r="D28" s="535" t="s">
        <v>365</v>
      </c>
      <c r="E28" s="448">
        <v>1.70</v>
      </c>
      <c r="F28" s="448">
        <v>4</v>
      </c>
      <c r="G28" s="448">
        <v>3.10</v>
      </c>
      <c r="H28" s="448">
        <v>6.50</v>
      </c>
      <c r="I28" s="448">
        <v>-1.40</v>
      </c>
      <c r="J28" s="448">
        <v>8</v>
      </c>
      <c r="K28" s="357">
        <v>8.50</v>
      </c>
      <c r="L28" s="357">
        <v>4.5999999999999996</v>
      </c>
      <c r="M28" s="357">
        <v>6.60</v>
      </c>
      <c r="N28" s="357">
        <v>6.20</v>
      </c>
    </row>
    <row r="29" spans="1:14" ht="12.75" customHeight="1">
      <c r="A29" s="594" t="s">
        <v>717</v>
      </c>
      <c r="B29" s="594" t="s">
        <v>718</v>
      </c>
      <c r="C29" s="534" t="s">
        <v>497</v>
      </c>
      <c r="D29" s="534" t="s">
        <v>343</v>
      </c>
      <c r="E29" s="546">
        <v>988</v>
      </c>
      <c r="F29" s="546">
        <v>1022</v>
      </c>
      <c r="G29" s="546">
        <v>1074</v>
      </c>
      <c r="H29" s="546">
        <v>1153</v>
      </c>
      <c r="I29" s="546">
        <v>1229</v>
      </c>
      <c r="J29" s="546">
        <v>1303</v>
      </c>
      <c r="K29" s="363">
        <v>1418</v>
      </c>
      <c r="L29" s="363">
        <v>1504</v>
      </c>
      <c r="M29" s="363">
        <v>1588</v>
      </c>
      <c r="N29" s="363">
        <v>1692</v>
      </c>
    </row>
    <row r="30" spans="1:14" ht="12.75" customHeight="1">
      <c r="A30" s="595" t="s">
        <v>477</v>
      </c>
      <c r="B30" s="595" t="s">
        <v>477</v>
      </c>
      <c r="C30" s="535" t="s">
        <v>364</v>
      </c>
      <c r="D30" s="535" t="s">
        <v>365</v>
      </c>
      <c r="E30" s="448">
        <v>3.20</v>
      </c>
      <c r="F30" s="448">
        <v>3.50</v>
      </c>
      <c r="G30" s="448">
        <v>5</v>
      </c>
      <c r="H30" s="448">
        <v>7.40</v>
      </c>
      <c r="I30" s="448">
        <v>6.50</v>
      </c>
      <c r="J30" s="448">
        <v>6</v>
      </c>
      <c r="K30" s="357">
        <v>8.90</v>
      </c>
      <c r="L30" s="357">
        <v>6</v>
      </c>
      <c r="M30" s="357">
        <v>5.60</v>
      </c>
      <c r="N30" s="357">
        <v>6.50</v>
      </c>
    </row>
    <row r="31" spans="1:14" ht="12.75" customHeight="1">
      <c r="A31" s="594" t="s">
        <v>719</v>
      </c>
      <c r="B31" s="594" t="s">
        <v>720</v>
      </c>
      <c r="C31" s="534" t="s">
        <v>497</v>
      </c>
      <c r="D31" s="534" t="s">
        <v>343</v>
      </c>
      <c r="E31" s="546">
        <v>1352</v>
      </c>
      <c r="F31" s="546">
        <v>1410</v>
      </c>
      <c r="G31" s="546">
        <v>1434</v>
      </c>
      <c r="H31" s="546">
        <v>1518</v>
      </c>
      <c r="I31" s="546">
        <v>1406</v>
      </c>
      <c r="J31" s="546">
        <v>1543</v>
      </c>
      <c r="K31" s="363">
        <v>1669</v>
      </c>
      <c r="L31" s="363">
        <v>1726</v>
      </c>
      <c r="M31" s="363">
        <v>1853</v>
      </c>
      <c r="N31" s="363">
        <v>1964</v>
      </c>
    </row>
    <row r="32" spans="1:14" ht="12.75" customHeight="1" thickBot="1">
      <c r="A32" s="600" t="s">
        <v>477</v>
      </c>
      <c r="B32" s="600" t="s">
        <v>477</v>
      </c>
      <c r="C32" s="539" t="s">
        <v>364</v>
      </c>
      <c r="D32" s="539" t="s">
        <v>365</v>
      </c>
      <c r="E32" s="456">
        <v>0.60</v>
      </c>
      <c r="F32" s="456">
        <v>4.30</v>
      </c>
      <c r="G32" s="456">
        <v>1.70</v>
      </c>
      <c r="H32" s="456">
        <v>5.90</v>
      </c>
      <c r="I32" s="456">
        <v>-7.40</v>
      </c>
      <c r="J32" s="456">
        <v>9.8000000000000007</v>
      </c>
      <c r="K32" s="360">
        <v>8.10</v>
      </c>
      <c r="L32" s="360">
        <v>3.40</v>
      </c>
      <c r="M32" s="360">
        <v>7.40</v>
      </c>
      <c r="N32" s="360">
        <v>6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0"/>
      <c r="D7" s="400"/>
      <c r="E7" s="401">
        <v>2021</v>
      </c>
      <c r="F7" s="401"/>
      <c r="G7" s="401"/>
      <c r="H7" s="880"/>
      <c r="I7" s="401">
        <v>2022</v>
      </c>
      <c r="J7" s="401"/>
      <c r="K7" s="402"/>
      <c r="L7" s="402"/>
    </row>
    <row r="8" spans="1:12" ht="12.75" customHeight="1">
      <c r="A8" s="291"/>
      <c r="B8" s="291"/>
      <c r="C8" s="403"/>
      <c r="D8" s="403"/>
      <c r="E8" s="299" t="s">
        <v>478</v>
      </c>
      <c r="F8" s="299" t="s">
        <v>479</v>
      </c>
      <c r="G8" s="299" t="s">
        <v>480</v>
      </c>
      <c r="H8" s="398" t="s">
        <v>481</v>
      </c>
      <c r="I8" s="299" t="s">
        <v>478</v>
      </c>
      <c r="J8" s="299" t="s">
        <v>479</v>
      </c>
      <c r="K8" s="352" t="s">
        <v>480</v>
      </c>
      <c r="L8" s="352" t="s">
        <v>481</v>
      </c>
    </row>
    <row r="9" spans="1:12" ht="12.75" customHeight="1" hidden="1">
      <c r="A9" s="313"/>
      <c r="B9" s="313"/>
      <c r="C9" s="398"/>
      <c r="D9" s="398"/>
      <c r="E9" s="293"/>
      <c r="F9" s="293"/>
      <c r="G9" s="293"/>
      <c r="H9" s="361"/>
      <c r="I9" s="293"/>
      <c r="J9" s="293"/>
      <c r="K9" s="349" t="s">
        <v>482</v>
      </c>
      <c r="L9" s="349" t="s">
        <v>444</v>
      </c>
    </row>
    <row r="10" spans="1:12" ht="12.75" customHeight="1">
      <c r="A10" s="313"/>
      <c r="B10" s="313"/>
      <c r="C10" s="398"/>
      <c r="D10" s="398"/>
      <c r="E10" s="293"/>
      <c r="F10" s="293"/>
      <c r="G10" s="293"/>
      <c r="H10" s="361"/>
      <c r="I10" s="293"/>
      <c r="J10" s="293"/>
      <c r="K10" s="349" t="s">
        <v>483</v>
      </c>
      <c r="L10" s="349" t="s">
        <v>445</v>
      </c>
    </row>
    <row r="11" spans="1:12" ht="12.75" customHeight="1">
      <c r="A11" s="768" t="s">
        <v>698</v>
      </c>
      <c r="B11" s="474" t="s">
        <v>699</v>
      </c>
      <c r="C11" s="536" t="s">
        <v>497</v>
      </c>
      <c r="D11" s="536" t="s">
        <v>343</v>
      </c>
      <c r="E11" s="545">
        <v>1384</v>
      </c>
      <c r="F11" s="545">
        <v>1537</v>
      </c>
      <c r="G11" s="545">
        <v>1577</v>
      </c>
      <c r="H11" s="881">
        <v>1611</v>
      </c>
      <c r="I11" s="545">
        <v>1539</v>
      </c>
      <c r="J11" s="545">
        <v>1699</v>
      </c>
      <c r="K11" s="362">
        <v>1727</v>
      </c>
      <c r="L11" s="362">
        <v>1709</v>
      </c>
    </row>
    <row r="12" spans="1:12" ht="12.75" customHeight="1">
      <c r="A12" s="477" t="s">
        <v>477</v>
      </c>
      <c r="B12" s="477" t="s">
        <v>477</v>
      </c>
      <c r="C12" s="535" t="s">
        <v>364</v>
      </c>
      <c r="D12" s="535" t="s">
        <v>365</v>
      </c>
      <c r="E12" s="448">
        <v>1</v>
      </c>
      <c r="F12" s="448">
        <v>13.80</v>
      </c>
      <c r="G12" s="448">
        <v>7.70</v>
      </c>
      <c r="H12" s="882">
        <v>5.70</v>
      </c>
      <c r="I12" s="448">
        <v>11.20</v>
      </c>
      <c r="J12" s="448">
        <v>10.50</v>
      </c>
      <c r="K12" s="357">
        <v>9.60</v>
      </c>
      <c r="L12" s="357">
        <v>6.10</v>
      </c>
    </row>
    <row r="13" spans="1:12" ht="12.75" customHeight="1">
      <c r="A13" s="474" t="s">
        <v>700</v>
      </c>
      <c r="B13" s="474" t="s">
        <v>701</v>
      </c>
      <c r="C13" s="536" t="s">
        <v>497</v>
      </c>
      <c r="D13" s="536" t="s">
        <v>343</v>
      </c>
      <c r="E13" s="549">
        <v>72</v>
      </c>
      <c r="F13" s="549">
        <v>117</v>
      </c>
      <c r="G13" s="549">
        <v>147</v>
      </c>
      <c r="H13" s="883">
        <v>141</v>
      </c>
      <c r="I13" s="549">
        <v>125</v>
      </c>
      <c r="J13" s="549">
        <v>158</v>
      </c>
      <c r="K13" s="359">
        <v>162</v>
      </c>
      <c r="L13" s="359">
        <v>123</v>
      </c>
    </row>
    <row r="14" spans="1:12" ht="12.75" customHeight="1">
      <c r="A14" s="592" t="s">
        <v>477</v>
      </c>
      <c r="B14" s="592" t="s">
        <v>477</v>
      </c>
      <c r="C14" s="535" t="s">
        <v>364</v>
      </c>
      <c r="D14" s="535" t="s">
        <v>365</v>
      </c>
      <c r="E14" s="448">
        <v>-28.60</v>
      </c>
      <c r="F14" s="448">
        <v>6.80</v>
      </c>
      <c r="G14" s="448">
        <v>10.199999999999999</v>
      </c>
      <c r="H14" s="882">
        <v>33.700000000000003</v>
      </c>
      <c r="I14" s="448">
        <v>73.599999999999994</v>
      </c>
      <c r="J14" s="448">
        <v>35.700000000000003</v>
      </c>
      <c r="K14" s="357">
        <v>10.30</v>
      </c>
      <c r="L14" s="357">
        <v>-12.80</v>
      </c>
    </row>
    <row r="15" spans="1:12" ht="12.75" customHeight="1">
      <c r="A15" s="474" t="s">
        <v>706</v>
      </c>
      <c r="B15" s="474" t="s">
        <v>707</v>
      </c>
      <c r="C15" s="536" t="s">
        <v>497</v>
      </c>
      <c r="D15" s="536" t="s">
        <v>343</v>
      </c>
      <c r="E15" s="549">
        <v>640</v>
      </c>
      <c r="F15" s="549">
        <v>699</v>
      </c>
      <c r="G15" s="549">
        <v>697</v>
      </c>
      <c r="H15" s="883">
        <v>750</v>
      </c>
      <c r="I15" s="549">
        <v>703</v>
      </c>
      <c r="J15" s="549">
        <v>746</v>
      </c>
      <c r="K15" s="359">
        <v>755</v>
      </c>
      <c r="L15" s="359">
        <v>816</v>
      </c>
    </row>
    <row r="16" spans="1:12" ht="12.75" customHeight="1">
      <c r="A16" s="596" t="s">
        <v>708</v>
      </c>
      <c r="B16" s="597" t="s">
        <v>709</v>
      </c>
      <c r="C16" s="535" t="s">
        <v>364</v>
      </c>
      <c r="D16" s="535" t="s">
        <v>365</v>
      </c>
      <c r="E16" s="448">
        <v>-1.40</v>
      </c>
      <c r="F16" s="448">
        <v>12.20</v>
      </c>
      <c r="G16" s="448">
        <v>8.3000000000000007</v>
      </c>
      <c r="H16" s="882">
        <v>5.60</v>
      </c>
      <c r="I16" s="448">
        <v>9.90</v>
      </c>
      <c r="J16" s="448">
        <v>6.70</v>
      </c>
      <c r="K16" s="357">
        <v>8.1999999999999993</v>
      </c>
      <c r="L16" s="357">
        <v>8.8000000000000007</v>
      </c>
    </row>
    <row r="17" spans="1:12" ht="12.75" customHeight="1">
      <c r="A17" s="594" t="s">
        <v>710</v>
      </c>
      <c r="B17" s="594" t="s">
        <v>711</v>
      </c>
      <c r="C17" s="534" t="s">
        <v>497</v>
      </c>
      <c r="D17" s="534" t="s">
        <v>343</v>
      </c>
      <c r="E17" s="602">
        <v>480</v>
      </c>
      <c r="F17" s="602">
        <v>526</v>
      </c>
      <c r="G17" s="602">
        <v>530</v>
      </c>
      <c r="H17" s="884">
        <v>569</v>
      </c>
      <c r="I17" s="602">
        <v>537</v>
      </c>
      <c r="J17" s="602">
        <v>571</v>
      </c>
      <c r="K17" s="404">
        <v>580</v>
      </c>
      <c r="L17" s="404">
        <v>627</v>
      </c>
    </row>
    <row r="18" spans="1:12" ht="12.75" customHeight="1">
      <c r="A18" s="599" t="s">
        <v>477</v>
      </c>
      <c r="B18" s="595" t="s">
        <v>477</v>
      </c>
      <c r="C18" s="535" t="s">
        <v>364</v>
      </c>
      <c r="D18" s="535" t="s">
        <v>365</v>
      </c>
      <c r="E18" s="448">
        <v>-2.2999999999999998</v>
      </c>
      <c r="F18" s="448">
        <v>13.20</v>
      </c>
      <c r="G18" s="448">
        <v>6.70</v>
      </c>
      <c r="H18" s="882">
        <v>6.10</v>
      </c>
      <c r="I18" s="448">
        <v>11.80</v>
      </c>
      <c r="J18" s="448">
        <v>8.60</v>
      </c>
      <c r="K18" s="357">
        <v>9.50</v>
      </c>
      <c r="L18" s="357">
        <v>10.10</v>
      </c>
    </row>
    <row r="19" spans="1:12" ht="12.75" customHeight="1">
      <c r="A19" s="594" t="s">
        <v>712</v>
      </c>
      <c r="B19" s="594" t="s">
        <v>713</v>
      </c>
      <c r="C19" s="534" t="s">
        <v>497</v>
      </c>
      <c r="D19" s="534" t="s">
        <v>343</v>
      </c>
      <c r="E19" s="602">
        <v>160</v>
      </c>
      <c r="F19" s="602">
        <v>172</v>
      </c>
      <c r="G19" s="602">
        <v>168</v>
      </c>
      <c r="H19" s="884">
        <v>181</v>
      </c>
      <c r="I19" s="602">
        <v>166</v>
      </c>
      <c r="J19" s="602">
        <v>174</v>
      </c>
      <c r="K19" s="404">
        <v>175</v>
      </c>
      <c r="L19" s="404">
        <v>189</v>
      </c>
    </row>
    <row r="20" spans="1:12" ht="12.75" customHeight="1">
      <c r="A20" s="516" t="s">
        <v>714</v>
      </c>
      <c r="B20" s="595" t="s">
        <v>477</v>
      </c>
      <c r="C20" s="535" t="s">
        <v>364</v>
      </c>
      <c r="D20" s="535" t="s">
        <v>365</v>
      </c>
      <c r="E20" s="603">
        <v>1.40</v>
      </c>
      <c r="F20" s="603">
        <v>9.3000000000000007</v>
      </c>
      <c r="G20" s="603">
        <v>13.80</v>
      </c>
      <c r="H20" s="885">
        <v>4.20</v>
      </c>
      <c r="I20" s="603">
        <v>4</v>
      </c>
      <c r="J20" s="603">
        <v>1.20</v>
      </c>
      <c r="K20" s="405">
        <v>4.30</v>
      </c>
      <c r="L20" s="405">
        <v>4.70</v>
      </c>
    </row>
    <row r="21" spans="1:12" ht="12.75" customHeight="1">
      <c r="A21" s="474" t="s">
        <v>715</v>
      </c>
      <c r="B21" s="474" t="s">
        <v>716</v>
      </c>
      <c r="C21" s="536" t="s">
        <v>497</v>
      </c>
      <c r="D21" s="536" t="s">
        <v>343</v>
      </c>
      <c r="E21" s="549">
        <v>672</v>
      </c>
      <c r="F21" s="549">
        <v>722</v>
      </c>
      <c r="G21" s="549">
        <v>732</v>
      </c>
      <c r="H21" s="883">
        <v>719</v>
      </c>
      <c r="I21" s="549">
        <v>711</v>
      </c>
      <c r="J21" s="549">
        <v>795</v>
      </c>
      <c r="K21" s="359">
        <v>811</v>
      </c>
      <c r="L21" s="359">
        <v>770</v>
      </c>
    </row>
    <row r="22" spans="1:12" ht="12.75" customHeight="1" thickBot="1">
      <c r="A22" s="604" t="s">
        <v>477</v>
      </c>
      <c r="B22" s="604" t="s">
        <v>477</v>
      </c>
      <c r="C22" s="605" t="s">
        <v>364</v>
      </c>
      <c r="D22" s="605" t="s">
        <v>365</v>
      </c>
      <c r="E22" s="606">
        <v>8.40</v>
      </c>
      <c r="F22" s="606">
        <v>16.70</v>
      </c>
      <c r="G22" s="606">
        <v>6.60</v>
      </c>
      <c r="H22" s="886">
        <v>1.50</v>
      </c>
      <c r="I22" s="606">
        <v>5.80</v>
      </c>
      <c r="J22" s="606">
        <v>10.10</v>
      </c>
      <c r="K22" s="406">
        <v>10.70</v>
      </c>
      <c r="L22" s="406">
        <v>7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1040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1041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994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995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1071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1142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1072</v>
      </c>
      <c r="B19" s="9">
        <v>2.40</v>
      </c>
      <c r="C19" s="9">
        <v>2.40</v>
      </c>
      <c r="D19" s="9">
        <v>2.2999999999999998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2.2999999999999998</v>
      </c>
      <c r="J19" s="9">
        <v>2.2999999999999998</v>
      </c>
      <c r="K19" s="9">
        <v>2.2000000000000002</v>
      </c>
      <c r="L19" s="9">
        <v>2.2000000000000002</v>
      </c>
      <c r="M19" s="9">
        <v>2.10</v>
      </c>
      <c r="N19" s="9">
        <v>2.2000000000000002</v>
      </c>
      <c r="O19" s="9">
        <v>2.2999999999999998</v>
      </c>
      <c r="P19" s="9">
        <v>2.40</v>
      </c>
      <c r="Q19" s="9">
        <v>2.40</v>
      </c>
      <c r="R19" s="9">
        <v>2.50</v>
      </c>
      <c r="S19" s="9">
        <v>2.50</v>
      </c>
      <c r="T19" s="9">
        <v>2.60</v>
      </c>
      <c r="U19" s="9">
        <v>2.60</v>
      </c>
      <c r="V19" s="9">
        <v>2.60</v>
      </c>
      <c r="W19" s="9">
        <v>2.70</v>
      </c>
      <c r="X19" s="9">
        <v>2.70</v>
      </c>
      <c r="Y19" s="9">
        <v>2.80</v>
      </c>
      <c r="Z19" s="9">
        <v>2.90</v>
      </c>
      <c r="AA19" s="9">
        <v>3</v>
      </c>
      <c r="AB19" s="9">
        <v>3.10</v>
      </c>
      <c r="AC19" s="9">
        <v>3.10</v>
      </c>
      <c r="AD19" s="9">
        <v>3.10</v>
      </c>
      <c r="AE19" s="9">
        <v>3.10</v>
      </c>
      <c r="AF19" s="9">
        <v>3.20</v>
      </c>
      <c r="AG19" s="9">
        <v>3.20</v>
      </c>
      <c r="AH19" s="9">
        <v>3.30</v>
      </c>
      <c r="AI19" s="9">
        <v>3.30</v>
      </c>
      <c r="AJ19" s="9">
        <v>3.20</v>
      </c>
      <c r="AK19" s="9">
        <v>3.20</v>
      </c>
      <c r="AL19" s="9">
        <v>3</v>
      </c>
      <c r="AM19" s="9">
        <v>2.90</v>
      </c>
      <c r="AN19" s="9">
        <v>2.80</v>
      </c>
      <c r="AO19" s="9">
        <v>2.80</v>
      </c>
      <c r="AP19" s="9">
        <v>2.80</v>
      </c>
      <c r="AQ19" s="9">
        <v>2.80</v>
      </c>
      <c r="AR19" s="9">
        <v>2.80</v>
      </c>
      <c r="AS19" s="9">
        <v>2.80</v>
      </c>
      <c r="AT19" s="9">
        <v>3</v>
      </c>
      <c r="AU19" s="9">
        <v>3.20</v>
      </c>
      <c r="AV19" s="9">
        <v>3.50</v>
      </c>
      <c r="AW19" s="9">
        <v>3.80</v>
      </c>
      <c r="AX19" s="9">
        <v>4.50</v>
      </c>
      <c r="AY19" s="9">
        <v>5.20</v>
      </c>
      <c r="AZ19" s="9">
        <v>6.10</v>
      </c>
      <c r="BA19" s="9">
        <v>7</v>
      </c>
      <c r="BB19" s="9">
        <v>8.10</v>
      </c>
      <c r="BC19" s="9">
        <v>9.40</v>
      </c>
      <c r="BD19" s="9">
        <v>10.60</v>
      </c>
      <c r="BE19" s="9">
        <v>11.70</v>
      </c>
      <c r="BF19" s="9">
        <v>12.70</v>
      </c>
      <c r="BG19" s="9">
        <v>13.53</v>
      </c>
      <c r="BH19" s="9">
        <v>14.30</v>
      </c>
      <c r="BI19" s="9">
        <v>15</v>
      </c>
      <c r="BJ19" s="9">
        <v>15.42</v>
      </c>
      <c r="BK19" s="9">
        <v>15.64</v>
      </c>
      <c r="BL19" s="9">
        <v>15.58</v>
      </c>
      <c r="BM19" s="9">
        <v>15.29</v>
      </c>
      <c r="BN19" s="9">
        <v>14.73</v>
      </c>
      <c r="BO19" s="9">
        <v>13.97</v>
      </c>
      <c r="BP19" s="9">
        <v>13.12</v>
      </c>
      <c r="BQ19" s="9">
        <v>12.27</v>
      </c>
      <c r="BR19" s="9">
        <v>11.29</v>
      </c>
      <c r="BS19" s="9">
        <v>10.70</v>
      </c>
      <c r="BT19" s="9">
        <v>10.09</v>
      </c>
      <c r="BU19" s="9">
        <v>9.48</v>
      </c>
    </row>
    <row r="20" spans="1:73" ht="13.5" customHeight="1">
      <c r="A20" s="175" t="s">
        <v>1073</v>
      </c>
      <c r="B20" s="9">
        <v>2.2000000000000002</v>
      </c>
      <c r="C20" s="9">
        <v>1.80</v>
      </c>
      <c r="D20" s="9">
        <v>1.70</v>
      </c>
      <c r="E20" s="9">
        <v>1.90</v>
      </c>
      <c r="F20" s="9">
        <v>2.2000000000000002</v>
      </c>
      <c r="G20" s="9">
        <v>2.60</v>
      </c>
      <c r="H20" s="9">
        <v>2.2999999999999998</v>
      </c>
      <c r="I20" s="9">
        <v>2.50</v>
      </c>
      <c r="J20" s="9">
        <v>2.2999999999999998</v>
      </c>
      <c r="K20" s="9">
        <v>2.2000000000000002</v>
      </c>
      <c r="L20" s="9">
        <v>2</v>
      </c>
      <c r="M20" s="9">
        <v>2</v>
      </c>
      <c r="N20" s="9">
        <v>2.50</v>
      </c>
      <c r="O20" s="9">
        <v>2.70</v>
      </c>
      <c r="P20" s="9">
        <v>3</v>
      </c>
      <c r="Q20" s="9">
        <v>2.80</v>
      </c>
      <c r="R20" s="9">
        <v>2.90</v>
      </c>
      <c r="S20" s="9">
        <v>2.70</v>
      </c>
      <c r="T20" s="9">
        <v>2.90</v>
      </c>
      <c r="U20" s="9">
        <v>2.90</v>
      </c>
      <c r="V20" s="9">
        <v>2.70</v>
      </c>
      <c r="W20" s="9">
        <v>2.70</v>
      </c>
      <c r="X20" s="9">
        <v>3.10</v>
      </c>
      <c r="Y20" s="9">
        <v>3.20</v>
      </c>
      <c r="Z20" s="9">
        <v>3.60</v>
      </c>
      <c r="AA20" s="9">
        <v>3.70</v>
      </c>
      <c r="AB20" s="9">
        <v>3.40</v>
      </c>
      <c r="AC20" s="9">
        <v>3.20</v>
      </c>
      <c r="AD20" s="9">
        <v>2.90</v>
      </c>
      <c r="AE20" s="9">
        <v>3.30</v>
      </c>
      <c r="AF20" s="9">
        <v>3.40</v>
      </c>
      <c r="AG20" s="9">
        <v>3.30</v>
      </c>
      <c r="AH20" s="9">
        <v>3.20</v>
      </c>
      <c r="AI20" s="9">
        <v>2.90</v>
      </c>
      <c r="AJ20" s="9">
        <v>2.70</v>
      </c>
      <c r="AK20" s="9">
        <v>2.2999999999999998</v>
      </c>
      <c r="AL20" s="9">
        <v>2.2000000000000002</v>
      </c>
      <c r="AM20" s="9">
        <v>2.10</v>
      </c>
      <c r="AN20" s="9">
        <v>2.2999999999999998</v>
      </c>
      <c r="AO20" s="9">
        <v>3.10</v>
      </c>
      <c r="AP20" s="9">
        <v>2.90</v>
      </c>
      <c r="AQ20" s="9">
        <v>2.80</v>
      </c>
      <c r="AR20" s="9">
        <v>3.40</v>
      </c>
      <c r="AS20" s="9">
        <v>4.0999999999999996</v>
      </c>
      <c r="AT20" s="9">
        <v>4.9000000000000004</v>
      </c>
      <c r="AU20" s="9">
        <v>5.80</v>
      </c>
      <c r="AV20" s="9">
        <v>6</v>
      </c>
      <c r="AW20" s="9">
        <v>6.60</v>
      </c>
      <c r="AX20" s="9">
        <v>9.90</v>
      </c>
      <c r="AY20" s="9">
        <v>11.10</v>
      </c>
      <c r="AZ20" s="9">
        <v>12.70</v>
      </c>
      <c r="BA20" s="9">
        <v>14.20</v>
      </c>
      <c r="BB20" s="9">
        <v>16</v>
      </c>
      <c r="BC20" s="9">
        <v>17.20</v>
      </c>
      <c r="BD20" s="9">
        <v>17.50</v>
      </c>
      <c r="BE20" s="9">
        <v>17.20</v>
      </c>
      <c r="BF20" s="9">
        <v>18</v>
      </c>
      <c r="BG20" s="9">
        <v>15.25</v>
      </c>
      <c r="BH20" s="9">
        <v>15.40</v>
      </c>
      <c r="BI20" s="9">
        <v>15.31</v>
      </c>
      <c r="BJ20" s="9">
        <v>15.04</v>
      </c>
      <c r="BK20" s="9">
        <v>14.02</v>
      </c>
      <c r="BL20" s="9">
        <v>12.41</v>
      </c>
      <c r="BM20" s="9">
        <v>11.11</v>
      </c>
      <c r="BN20" s="9">
        <v>9.6999999999999993</v>
      </c>
      <c r="BO20" s="9">
        <v>8.48</v>
      </c>
      <c r="BP20" s="9">
        <v>7.59</v>
      </c>
      <c r="BQ20" s="9">
        <v>7.24</v>
      </c>
      <c r="BR20" s="9">
        <v>6.11</v>
      </c>
      <c r="BS20" s="9">
        <v>7.96</v>
      </c>
      <c r="BT20" s="9">
        <v>7.72</v>
      </c>
      <c r="BU20" s="9">
        <v>7.49</v>
      </c>
    </row>
    <row r="21" spans="1:73" ht="13.5" customHeight="1">
      <c r="A21" s="175" t="s">
        <v>1074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1074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1075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109</v>
      </c>
    </row>
    <row r="18" spans="1:157" ht="13.5" customHeight="1">
      <c r="A18" s="175"/>
      <c r="B18" s="185" t="s">
        <v>920</v>
      </c>
      <c r="C18" s="185" t="s">
        <v>921</v>
      </c>
      <c r="D18" s="185" t="s">
        <v>922</v>
      </c>
      <c r="E18" s="185" t="s">
        <v>923</v>
      </c>
      <c r="F18" s="185" t="s">
        <v>924</v>
      </c>
      <c r="G18" s="185" t="s">
        <v>921</v>
      </c>
      <c r="H18" s="185" t="s">
        <v>922</v>
      </c>
      <c r="I18" s="185" t="s">
        <v>923</v>
      </c>
      <c r="J18" s="185" t="s">
        <v>925</v>
      </c>
      <c r="K18" s="185" t="s">
        <v>921</v>
      </c>
      <c r="L18" s="185" t="s">
        <v>922</v>
      </c>
      <c r="M18" s="185" t="s">
        <v>923</v>
      </c>
      <c r="N18" s="185" t="s">
        <v>926</v>
      </c>
      <c r="O18" s="185" t="s">
        <v>921</v>
      </c>
      <c r="P18" s="185" t="s">
        <v>922</v>
      </c>
      <c r="Q18" s="185" t="s">
        <v>923</v>
      </c>
      <c r="R18" s="185" t="s">
        <v>927</v>
      </c>
      <c r="S18" s="185" t="s">
        <v>921</v>
      </c>
      <c r="T18" s="185" t="s">
        <v>922</v>
      </c>
      <c r="U18" s="185" t="s">
        <v>923</v>
      </c>
      <c r="V18" s="185" t="s">
        <v>928</v>
      </c>
      <c r="W18" s="185" t="s">
        <v>921</v>
      </c>
      <c r="X18" s="185" t="s">
        <v>922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881</v>
      </c>
      <c r="B19" s="9">
        <v>0.93</v>
      </c>
      <c r="C19" s="9">
        <v>1.04</v>
      </c>
      <c r="D19" s="9">
        <v>1.18</v>
      </c>
      <c r="E19" s="9">
        <v>1.1499999999999999</v>
      </c>
      <c r="F19" s="9">
        <v>0.96</v>
      </c>
      <c r="G19" s="9">
        <v>1.08</v>
      </c>
      <c r="H19" s="9">
        <v>1.28</v>
      </c>
      <c r="I19" s="9">
        <v>1.25</v>
      </c>
      <c r="J19" s="9">
        <v>1.45</v>
      </c>
      <c r="K19" s="9">
        <v>1.34</v>
      </c>
      <c r="L19" s="9">
        <v>1.42</v>
      </c>
      <c r="M19" s="9">
        <v>1.36</v>
      </c>
      <c r="N19" s="9">
        <v>1.47</v>
      </c>
      <c r="O19" s="9">
        <v>1.22</v>
      </c>
      <c r="P19" s="9">
        <v>1.06</v>
      </c>
      <c r="Q19" s="9">
        <v>1.03</v>
      </c>
      <c r="R19" s="9">
        <v>0.94</v>
      </c>
      <c r="S19" s="9">
        <v>1.17</v>
      </c>
      <c r="T19" s="9">
        <v>1.84</v>
      </c>
      <c r="U19" s="9">
        <v>2.76</v>
      </c>
      <c r="V19" s="9">
        <v>3.60</v>
      </c>
      <c r="W19" s="9">
        <v>4.96</v>
      </c>
      <c r="X19" s="9">
        <v>5.16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1084</v>
      </c>
      <c r="B20" s="9">
        <v>0.070000000000000007</v>
      </c>
      <c r="C20" s="9">
        <v>0.070000000000000007</v>
      </c>
      <c r="D20" s="9">
        <v>0.19</v>
      </c>
      <c r="E20" s="9">
        <v>0.18</v>
      </c>
      <c r="F20" s="9">
        <v>0.11</v>
      </c>
      <c r="G20" s="9">
        <v>0.12</v>
      </c>
      <c r="H20" s="9">
        <v>0.09</v>
      </c>
      <c r="I20" s="9">
        <v>0.10</v>
      </c>
      <c r="J20" s="9">
        <v>0.21</v>
      </c>
      <c r="K20" s="9">
        <v>0.27</v>
      </c>
      <c r="L20" s="9">
        <v>0.10</v>
      </c>
      <c r="M20" s="9">
        <v>0.26</v>
      </c>
      <c r="N20" s="9">
        <v>0.30</v>
      </c>
      <c r="O20" s="9">
        <v>0.54</v>
      </c>
      <c r="P20" s="9">
        <v>0.93</v>
      </c>
      <c r="Q20" s="9">
        <v>0.88</v>
      </c>
      <c r="R20" s="9">
        <v>0.79</v>
      </c>
      <c r="S20" s="9">
        <v>0.59</v>
      </c>
      <c r="T20" s="9">
        <v>1.02</v>
      </c>
      <c r="U20" s="9">
        <v>1.62</v>
      </c>
      <c r="V20" s="9">
        <v>2.61</v>
      </c>
      <c r="W20" s="9">
        <v>3.36</v>
      </c>
      <c r="X20" s="9">
        <v>3.13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1085</v>
      </c>
      <c r="B21" s="9">
        <v>1</v>
      </c>
      <c r="C21" s="9">
        <v>0.90</v>
      </c>
      <c r="D21" s="9">
        <v>1.1000000000000001</v>
      </c>
      <c r="E21" s="9">
        <v>1.20</v>
      </c>
      <c r="F21" s="9">
        <v>0.80</v>
      </c>
      <c r="G21" s="9">
        <v>0.80</v>
      </c>
      <c r="H21" s="9">
        <v>0.40</v>
      </c>
      <c r="I21" s="9">
        <v>0.20</v>
      </c>
      <c r="J21" s="9">
        <v>0.50</v>
      </c>
      <c r="K21" s="9">
        <v>0.50</v>
      </c>
      <c r="L21" s="9">
        <v>0.80</v>
      </c>
      <c r="M21" s="9">
        <v>0.90</v>
      </c>
      <c r="N21" s="9">
        <v>1.40</v>
      </c>
      <c r="O21" s="9">
        <v>1.70</v>
      </c>
      <c r="P21" s="9">
        <v>1.50</v>
      </c>
      <c r="Q21" s="9">
        <v>1.1000000000000001</v>
      </c>
      <c r="R21" s="9">
        <v>0.90</v>
      </c>
      <c r="S21" s="9">
        <v>0.70</v>
      </c>
      <c r="T21" s="9">
        <v>0.80</v>
      </c>
      <c r="U21" s="9">
        <v>1.1000000000000001</v>
      </c>
      <c r="V21" s="9">
        <v>1.90</v>
      </c>
      <c r="W21" s="9">
        <v>3.20</v>
      </c>
      <c r="X21" s="9">
        <v>4.0999999999999996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1086</v>
      </c>
      <c r="B22" s="9">
        <v>0.40</v>
      </c>
      <c r="C22" s="9">
        <v>0.19</v>
      </c>
      <c r="D22" s="9">
        <v>0.03</v>
      </c>
      <c r="E22" s="9">
        <v>0.070000000000000007</v>
      </c>
      <c r="F22" s="9">
        <v>0.03</v>
      </c>
      <c r="G22" s="9">
        <v>0.31</v>
      </c>
      <c r="H22" s="9">
        <v>0.63</v>
      </c>
      <c r="I22" s="9">
        <v>0.55000000000000004</v>
      </c>
      <c r="J22" s="9">
        <v>0.54</v>
      </c>
      <c r="K22" s="9">
        <v>0.70</v>
      </c>
      <c r="L22" s="9">
        <v>0.48</v>
      </c>
      <c r="M22" s="9">
        <v>0.47</v>
      </c>
      <c r="N22" s="9">
        <v>0.42</v>
      </c>
      <c r="O22" s="9">
        <v>-0.36</v>
      </c>
      <c r="P22" s="9">
        <v>-0.20</v>
      </c>
      <c r="Q22" s="9">
        <v>-0.41</v>
      </c>
      <c r="R22" s="9">
        <v>-0.43</v>
      </c>
      <c r="S22" s="9">
        <v>0.44</v>
      </c>
      <c r="T22" s="9">
        <v>0.44</v>
      </c>
      <c r="U22" s="9">
        <v>0.62</v>
      </c>
      <c r="V22" s="9">
        <v>3.09</v>
      </c>
      <c r="W22" s="9">
        <v>4.28</v>
      </c>
      <c r="X22" s="9">
        <v>5.21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931</v>
      </c>
      <c r="B23" s="9">
        <v>2.40</v>
      </c>
      <c r="C23" s="9">
        <v>2.2000000000000002</v>
      </c>
      <c r="D23" s="9">
        <v>2.50</v>
      </c>
      <c r="E23" s="9">
        <v>2.60</v>
      </c>
      <c r="F23" s="9">
        <v>1.90</v>
      </c>
      <c r="G23" s="9">
        <v>2.2999999999999998</v>
      </c>
      <c r="H23" s="9">
        <v>2.40</v>
      </c>
      <c r="I23" s="9">
        <v>2.10</v>
      </c>
      <c r="J23" s="9">
        <v>2.70</v>
      </c>
      <c r="K23" s="9">
        <v>2.80</v>
      </c>
      <c r="L23" s="9">
        <v>2.80</v>
      </c>
      <c r="M23" s="9">
        <v>3</v>
      </c>
      <c r="N23" s="9">
        <v>3.60</v>
      </c>
      <c r="O23" s="9">
        <v>3.10</v>
      </c>
      <c r="P23" s="9">
        <v>3.30</v>
      </c>
      <c r="Q23" s="9">
        <v>2.60</v>
      </c>
      <c r="R23" s="9">
        <v>2.2000000000000002</v>
      </c>
      <c r="S23" s="9">
        <v>2.90</v>
      </c>
      <c r="T23" s="9">
        <v>4.0999999999999996</v>
      </c>
      <c r="U23" s="9">
        <v>6.10</v>
      </c>
      <c r="V23" s="9">
        <v>11.20</v>
      </c>
      <c r="W23" s="9">
        <v>15.80</v>
      </c>
      <c r="X23" s="9">
        <v>17.60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268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920</v>
      </c>
      <c r="C18" s="185" t="s">
        <v>921</v>
      </c>
      <c r="D18" s="185" t="s">
        <v>922</v>
      </c>
      <c r="E18" s="185" t="s">
        <v>923</v>
      </c>
      <c r="F18" s="185" t="s">
        <v>924</v>
      </c>
      <c r="G18" s="185" t="s">
        <v>921</v>
      </c>
      <c r="H18" s="185" t="s">
        <v>922</v>
      </c>
      <c r="I18" s="185" t="s">
        <v>923</v>
      </c>
      <c r="J18" s="185" t="s">
        <v>925</v>
      </c>
      <c r="K18" s="185" t="s">
        <v>921</v>
      </c>
      <c r="L18" s="185" t="s">
        <v>922</v>
      </c>
      <c r="M18" s="185" t="s">
        <v>923</v>
      </c>
      <c r="N18" s="185" t="s">
        <v>926</v>
      </c>
      <c r="O18" s="185" t="s">
        <v>921</v>
      </c>
      <c r="P18" s="185" t="s">
        <v>922</v>
      </c>
      <c r="Q18" s="185" t="s">
        <v>923</v>
      </c>
      <c r="R18" s="185" t="s">
        <v>927</v>
      </c>
      <c r="S18" s="185" t="s">
        <v>921</v>
      </c>
      <c r="T18" s="185" t="s">
        <v>922</v>
      </c>
      <c r="U18" s="185" t="s">
        <v>923</v>
      </c>
      <c r="V18" s="185" t="s">
        <v>928</v>
      </c>
      <c r="W18" s="185" t="s">
        <v>921</v>
      </c>
      <c r="X18" s="185" t="s">
        <v>922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1077</v>
      </c>
      <c r="B19" s="9">
        <v>2.2000000000000002</v>
      </c>
      <c r="C19" s="9">
        <v>2.2000000000000002</v>
      </c>
      <c r="D19" s="9">
        <v>2.60</v>
      </c>
      <c r="E19" s="9">
        <v>2.40</v>
      </c>
      <c r="F19" s="9">
        <v>1.80</v>
      </c>
      <c r="G19" s="9">
        <v>2.10</v>
      </c>
      <c r="H19" s="9">
        <v>2.40</v>
      </c>
      <c r="I19" s="9">
        <v>2.50</v>
      </c>
      <c r="J19" s="9">
        <v>3.10</v>
      </c>
      <c r="K19" s="9">
        <v>2.60</v>
      </c>
      <c r="L19" s="9">
        <v>2.70</v>
      </c>
      <c r="M19" s="9">
        <v>2.50</v>
      </c>
      <c r="N19" s="9">
        <v>2.90</v>
      </c>
      <c r="O19" s="9">
        <v>3.30</v>
      </c>
      <c r="P19" s="9">
        <v>3.90</v>
      </c>
      <c r="Q19" s="9">
        <v>4</v>
      </c>
      <c r="R19" s="9">
        <v>3.60</v>
      </c>
      <c r="S19" s="9">
        <v>3.40</v>
      </c>
      <c r="T19" s="9">
        <v>4.70</v>
      </c>
      <c r="U19" s="9">
        <v>7.50</v>
      </c>
      <c r="V19" s="9">
        <v>10.30</v>
      </c>
      <c r="W19" s="9">
        <v>13.40</v>
      </c>
      <c r="X19" s="9">
        <v>14.30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1153</v>
      </c>
      <c r="B20" s="9">
        <v>3.27</v>
      </c>
      <c r="C20" s="9">
        <v>4.55</v>
      </c>
      <c r="D20" s="9">
        <v>3.50</v>
      </c>
      <c r="E20" s="9">
        <v>2.59</v>
      </c>
      <c r="F20" s="9">
        <v>5.72</v>
      </c>
      <c r="G20" s="9">
        <v>6.48</v>
      </c>
      <c r="H20" s="9">
        <v>6.51</v>
      </c>
      <c r="I20" s="9">
        <v>5.79</v>
      </c>
      <c r="J20" s="9">
        <v>4.97</v>
      </c>
      <c r="K20" s="9">
        <v>5.01</v>
      </c>
      <c r="L20" s="9">
        <v>3.18</v>
      </c>
      <c r="M20" s="9">
        <v>4.1100000000000003</v>
      </c>
      <c r="N20" s="9">
        <v>5.85</v>
      </c>
      <c r="O20" s="9">
        <v>7.55</v>
      </c>
      <c r="P20" s="9">
        <v>6.40</v>
      </c>
      <c r="Q20" s="9">
        <v>9.06</v>
      </c>
      <c r="R20" s="9">
        <v>0.37</v>
      </c>
      <c r="S20" s="9">
        <v>1.82</v>
      </c>
      <c r="T20" s="9">
        <v>3.79</v>
      </c>
      <c r="U20" s="9">
        <v>1.22</v>
      </c>
      <c r="V20" s="9">
        <v>4.32</v>
      </c>
      <c r="W20" s="9">
        <v>2.90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331</v>
      </c>
      <c r="H1" s="3" t="s">
        <v>30</v>
      </c>
    </row>
    <row r="2" ht="13.5" customHeight="1">
      <c r="A2" s="176" t="s">
        <v>324</v>
      </c>
    </row>
    <row r="3" ht="13.5" customHeight="1">
      <c r="A3" s="176" t="s">
        <v>325</v>
      </c>
    </row>
    <row r="18" spans="1:157" ht="13.5" customHeight="1">
      <c r="A18" s="175"/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932</v>
      </c>
      <c r="W18" s="185" t="s">
        <v>921</v>
      </c>
      <c r="X18" s="185" t="s">
        <v>922</v>
      </c>
      <c r="Y18" s="185" t="s">
        <v>923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1078</v>
      </c>
      <c r="B19" s="9">
        <v>6.37</v>
      </c>
      <c r="C19" s="9">
        <v>3.63</v>
      </c>
      <c r="D19" s="9">
        <v>1.44</v>
      </c>
      <c r="E19" s="9">
        <v>-0.83</v>
      </c>
      <c r="F19" s="9">
        <v>-1.0900000000000001</v>
      </c>
      <c r="G19" s="9">
        <v>-0.32</v>
      </c>
      <c r="H19" s="9">
        <v>-0.09</v>
      </c>
      <c r="I19" s="9">
        <v>1.1000000000000001</v>
      </c>
      <c r="J19" s="9">
        <v>0.20</v>
      </c>
      <c r="K19" s="9">
        <v>-5.0599999999999996</v>
      </c>
      <c r="L19" s="9">
        <v>-2.75</v>
      </c>
      <c r="M19" s="9">
        <v>-4.0599999999999996</v>
      </c>
      <c r="N19" s="9">
        <v>-1.68</v>
      </c>
      <c r="O19" s="9">
        <v>5.52</v>
      </c>
      <c r="P19" s="9">
        <v>3.80</v>
      </c>
      <c r="Q19" s="9">
        <v>5.07</v>
      </c>
      <c r="R19" s="9">
        <v>5.75</v>
      </c>
      <c r="S19" s="9">
        <v>4.03</v>
      </c>
      <c r="T19" s="9">
        <v>3.76</v>
      </c>
      <c r="U19" s="9">
        <v>3.15</v>
      </c>
      <c r="V19" s="9">
        <v>0.42</v>
      </c>
      <c r="W19" s="9">
        <v>0.60</v>
      </c>
      <c r="X19" s="9">
        <v>0.51</v>
      </c>
      <c r="Y19" s="9">
        <v>0.83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1079</v>
      </c>
      <c r="B20" s="9">
        <v>1.63</v>
      </c>
      <c r="C20" s="9">
        <v>34.159999999999997</v>
      </c>
      <c r="D20" s="9">
        <v>43.66</v>
      </c>
      <c r="E20" s="9">
        <v>16.86</v>
      </c>
      <c r="F20" s="9">
        <v>3.22</v>
      </c>
      <c r="G20" s="9">
        <v>-1.59</v>
      </c>
      <c r="H20" s="9">
        <v>-13.70</v>
      </c>
      <c r="I20" s="9">
        <v>-6.45</v>
      </c>
      <c r="J20" s="9">
        <v>-18.04</v>
      </c>
      <c r="K20" s="9">
        <v>-53.77</v>
      </c>
      <c r="L20" s="9">
        <v>-32.24</v>
      </c>
      <c r="M20" s="9">
        <v>-32.28</v>
      </c>
      <c r="N20" s="9">
        <v>12.88</v>
      </c>
      <c r="O20" s="9">
        <v>101.22</v>
      </c>
      <c r="P20" s="9">
        <v>63.73</v>
      </c>
      <c r="Q20" s="9">
        <v>78.33</v>
      </c>
      <c r="R20" s="9">
        <v>68.06</v>
      </c>
      <c r="S20" s="9">
        <v>79.59</v>
      </c>
      <c r="T20" s="9">
        <v>54.55</v>
      </c>
      <c r="U20" s="9">
        <v>32.72</v>
      </c>
      <c r="V20" s="9">
        <v>-2.36</v>
      </c>
      <c r="W20" s="9">
        <v>-22.18</v>
      </c>
      <c r="X20" s="9">
        <v>-19.010000000000002</v>
      </c>
      <c r="Y20" s="9">
        <v>-17.11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332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177</v>
      </c>
    </row>
    <row r="18" spans="1:93" ht="13.5" customHeight="1">
      <c r="A18" s="175"/>
      <c r="B18" s="9" t="s">
        <v>434</v>
      </c>
      <c r="C18" s="9" t="s">
        <v>435</v>
      </c>
      <c r="D18" s="9" t="s">
        <v>436</v>
      </c>
      <c r="E18" s="9" t="s">
        <v>437</v>
      </c>
      <c r="F18" s="9" t="s">
        <v>438</v>
      </c>
      <c r="G18" s="9" t="s">
        <v>439</v>
      </c>
      <c r="H18" s="9" t="s">
        <v>440</v>
      </c>
      <c r="I18" s="9" t="s">
        <v>441</v>
      </c>
      <c r="J18" s="9" t="s">
        <v>442</v>
      </c>
      <c r="K18" s="9" t="s">
        <v>443</v>
      </c>
      <c r="L18" s="9" t="s">
        <v>641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1080</v>
      </c>
      <c r="B19" s="9">
        <v>0.35</v>
      </c>
      <c r="C19" s="9">
        <v>0.42</v>
      </c>
      <c r="D19" s="9">
        <v>0</v>
      </c>
      <c r="E19" s="9">
        <v>0.19</v>
      </c>
      <c r="F19" s="9">
        <v>1.0900000000000001</v>
      </c>
      <c r="G19" s="9">
        <v>1.20</v>
      </c>
      <c r="H19" s="9">
        <v>1.34</v>
      </c>
      <c r="I19" s="9">
        <v>1.33</v>
      </c>
      <c r="J19" s="9">
        <v>1.31</v>
      </c>
      <c r="K19" s="9">
        <v>6.73</v>
      </c>
      <c r="L19" s="9">
        <v>4.51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1081</v>
      </c>
      <c r="B20" s="9">
        <v>0.06</v>
      </c>
      <c r="C20" s="9">
        <v>0.35</v>
      </c>
      <c r="D20" s="9">
        <v>0.43</v>
      </c>
      <c r="E20" s="9">
        <v>0.26</v>
      </c>
      <c r="F20" s="9">
        <v>0.65</v>
      </c>
      <c r="G20" s="9">
        <v>1.02</v>
      </c>
      <c r="H20" s="9">
        <v>1.04</v>
      </c>
      <c r="I20" s="9">
        <v>1.1100000000000001</v>
      </c>
      <c r="J20" s="9">
        <v>0.87</v>
      </c>
      <c r="K20" s="9">
        <v>1.03</v>
      </c>
      <c r="L20" s="9">
        <v>1.18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651</v>
      </c>
      <c r="B21" s="9">
        <v>0.10</v>
      </c>
      <c r="C21" s="9">
        <v>0.47</v>
      </c>
      <c r="D21" s="9">
        <v>0.34</v>
      </c>
      <c r="E21" s="9">
        <v>0.12</v>
      </c>
      <c r="F21" s="9">
        <v>0.37</v>
      </c>
      <c r="G21" s="9">
        <v>0.38</v>
      </c>
      <c r="H21" s="9">
        <v>1.1000000000000001</v>
      </c>
      <c r="I21" s="9">
        <v>0.78</v>
      </c>
      <c r="J21" s="9">
        <v>1.1399999999999999</v>
      </c>
      <c r="K21" s="9">
        <v>3.24</v>
      </c>
      <c r="L21" s="9">
        <v>2.19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699</v>
      </c>
      <c r="B22" s="9">
        <v>1.36</v>
      </c>
      <c r="C22" s="9">
        <v>2.58</v>
      </c>
      <c r="D22" s="9">
        <v>0.99</v>
      </c>
      <c r="E22" s="9">
        <v>1.1399999999999999</v>
      </c>
      <c r="F22" s="9">
        <v>1.31</v>
      </c>
      <c r="G22" s="9">
        <v>2.57</v>
      </c>
      <c r="H22" s="9">
        <v>3.89</v>
      </c>
      <c r="I22" s="9">
        <v>4.32</v>
      </c>
      <c r="J22" s="9">
        <v>3.33</v>
      </c>
      <c r="K22" s="9">
        <v>6.69</v>
      </c>
      <c r="L22" s="9">
        <v>6.45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737</v>
      </c>
      <c r="B23" s="9">
        <v>0.85</v>
      </c>
      <c r="C23" s="9">
        <v>1.34</v>
      </c>
      <c r="D23" s="9">
        <v>0.21</v>
      </c>
      <c r="E23" s="9">
        <v>0.56999999999999995</v>
      </c>
      <c r="F23" s="9">
        <v>-0.80</v>
      </c>
      <c r="G23" s="9">
        <v>-0.03</v>
      </c>
      <c r="H23" s="9">
        <v>0.42</v>
      </c>
      <c r="I23" s="9">
        <v>1.0900000000000001</v>
      </c>
      <c r="J23" s="9">
        <v>0.02</v>
      </c>
      <c r="K23" s="9">
        <v>-4.3099999999999996</v>
      </c>
      <c r="L23" s="9">
        <v>-1.43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177</v>
      </c>
    </row>
    <row r="18" spans="1:81" ht="13.5" customHeight="1">
      <c r="A18" s="175"/>
      <c r="B18" s="9" t="s">
        <v>924</v>
      </c>
      <c r="C18" s="9" t="s">
        <v>921</v>
      </c>
      <c r="D18" s="9" t="s">
        <v>922</v>
      </c>
      <c r="E18" s="9" t="s">
        <v>923</v>
      </c>
      <c r="F18" s="9" t="s">
        <v>925</v>
      </c>
      <c r="G18" s="9" t="s">
        <v>921</v>
      </c>
      <c r="H18" s="9" t="s">
        <v>922</v>
      </c>
      <c r="I18" s="9" t="s">
        <v>923</v>
      </c>
      <c r="J18" s="9" t="s">
        <v>926</v>
      </c>
      <c r="K18" s="9" t="s">
        <v>921</v>
      </c>
      <c r="L18" s="9" t="s">
        <v>922</v>
      </c>
      <c r="M18" s="9" t="s">
        <v>923</v>
      </c>
      <c r="N18" s="9" t="s">
        <v>927</v>
      </c>
      <c r="O18" s="9" t="s">
        <v>921</v>
      </c>
      <c r="P18" s="9" t="s">
        <v>922</v>
      </c>
      <c r="Q18" s="9" t="s">
        <v>923</v>
      </c>
      <c r="R18" s="9" t="s">
        <v>928</v>
      </c>
      <c r="S18" s="9" t="s">
        <v>921</v>
      </c>
      <c r="T18" s="9" t="s">
        <v>922</v>
      </c>
      <c r="U18" s="9" t="s">
        <v>923</v>
      </c>
      <c r="V18" s="9" t="s">
        <v>932</v>
      </c>
      <c r="W18" s="9" t="s">
        <v>921</v>
      </c>
      <c r="X18" s="9" t="s">
        <v>922</v>
      </c>
      <c r="Y18" s="9" t="s">
        <v>923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1154</v>
      </c>
      <c r="B19" s="9">
        <v>-4.1500000000000004</v>
      </c>
      <c r="C19" s="9">
        <v>-1.88</v>
      </c>
      <c r="D19" s="9">
        <v>1.07</v>
      </c>
      <c r="E19" s="9">
        <v>2.68</v>
      </c>
      <c r="F19" s="9">
        <v>2.91</v>
      </c>
      <c r="G19" s="9">
        <v>1.91</v>
      </c>
      <c r="H19" s="9">
        <v>0.71</v>
      </c>
      <c r="I19" s="9">
        <v>-0.35</v>
      </c>
      <c r="J19" s="9">
        <v>0.06</v>
      </c>
      <c r="K19" s="9">
        <v>2.4900000000000002</v>
      </c>
      <c r="L19" s="9">
        <v>0.87</v>
      </c>
      <c r="M19" s="9">
        <v>2.67</v>
      </c>
      <c r="N19" s="9">
        <v>2.76</v>
      </c>
      <c r="O19" s="9">
        <v>1.71</v>
      </c>
      <c r="P19" s="9">
        <v>6.33</v>
      </c>
      <c r="Q19" s="9">
        <v>5.51</v>
      </c>
      <c r="R19" s="9">
        <v>6.95</v>
      </c>
      <c r="S19" s="9">
        <v>10.33</v>
      </c>
      <c r="T19" s="9">
        <v>11.14</v>
      </c>
      <c r="U19" s="9">
        <v>10.60</v>
      </c>
      <c r="V19" s="9">
        <v>11.27</v>
      </c>
      <c r="W19" s="9">
        <v>9.8800000000000008</v>
      </c>
      <c r="X19" s="9">
        <v>8.11</v>
      </c>
      <c r="Y19" s="9">
        <v>6.51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1155</v>
      </c>
      <c r="B20" s="9">
        <v>-5.28</v>
      </c>
      <c r="C20" s="9">
        <v>-2.34</v>
      </c>
      <c r="D20" s="9">
        <v>1.99</v>
      </c>
      <c r="E20" s="9">
        <v>3.10</v>
      </c>
      <c r="F20" s="9">
        <v>2.83</v>
      </c>
      <c r="G20" s="9">
        <v>1.60</v>
      </c>
      <c r="H20" s="9">
        <v>0.04</v>
      </c>
      <c r="I20" s="9">
        <v>-1.0900000000000001</v>
      </c>
      <c r="J20" s="9">
        <v>-0.19</v>
      </c>
      <c r="K20" s="9">
        <v>0.69</v>
      </c>
      <c r="L20" s="9">
        <v>-1.31</v>
      </c>
      <c r="M20" s="9">
        <v>0.73</v>
      </c>
      <c r="N20" s="9">
        <v>0.61</v>
      </c>
      <c r="O20" s="9">
        <v>1.27</v>
      </c>
      <c r="P20" s="9">
        <v>6.96</v>
      </c>
      <c r="Q20" s="9">
        <v>7.78</v>
      </c>
      <c r="R20" s="9">
        <v>11.64</v>
      </c>
      <c r="S20" s="9">
        <v>16.96</v>
      </c>
      <c r="T20" s="9">
        <v>19.329999999999998</v>
      </c>
      <c r="U20" s="9">
        <v>17.39</v>
      </c>
      <c r="V20" s="9">
        <v>16.66</v>
      </c>
      <c r="W20" s="9">
        <v>12.93</v>
      </c>
      <c r="X20" s="9">
        <v>8.34</v>
      </c>
      <c r="Y20" s="9">
        <v>5.71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737</v>
      </c>
      <c r="B21" s="9">
        <v>1.19</v>
      </c>
      <c r="C21" s="9">
        <v>0.47</v>
      </c>
      <c r="D21" s="9">
        <v>-0.91</v>
      </c>
      <c r="E21" s="9">
        <v>-0.40</v>
      </c>
      <c r="F21" s="9">
        <v>0.070000000000000007</v>
      </c>
      <c r="G21" s="9">
        <v>0.31</v>
      </c>
      <c r="H21" s="9">
        <v>0.67</v>
      </c>
      <c r="I21" s="9">
        <v>0.75</v>
      </c>
      <c r="J21" s="9">
        <v>0.26</v>
      </c>
      <c r="K21" s="9">
        <v>1.79</v>
      </c>
      <c r="L21" s="9">
        <v>2.21</v>
      </c>
      <c r="M21" s="9">
        <v>1.93</v>
      </c>
      <c r="N21" s="9">
        <v>2.14</v>
      </c>
      <c r="O21" s="9">
        <v>0.44</v>
      </c>
      <c r="P21" s="9">
        <v>-0.59</v>
      </c>
      <c r="Q21" s="9">
        <v>-2.10</v>
      </c>
      <c r="R21" s="9">
        <v>-4.20</v>
      </c>
      <c r="S21" s="9">
        <v>-5.66</v>
      </c>
      <c r="T21" s="9">
        <v>-6.86</v>
      </c>
      <c r="U21" s="9">
        <v>-5.78</v>
      </c>
      <c r="V21" s="9">
        <v>-4.63</v>
      </c>
      <c r="W21" s="9">
        <v>-2.70</v>
      </c>
      <c r="X21" s="9">
        <v>-0.22</v>
      </c>
      <c r="Y21" s="9">
        <v>0.76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223</v>
      </c>
    </row>
    <row r="18" spans="1:81" ht="13.5" customHeight="1">
      <c r="A18" s="175"/>
      <c r="B18" s="9" t="s">
        <v>920</v>
      </c>
      <c r="C18" s="9" t="s">
        <v>921</v>
      </c>
      <c r="D18" s="9" t="s">
        <v>922</v>
      </c>
      <c r="E18" s="9" t="s">
        <v>923</v>
      </c>
      <c r="F18" s="9" t="s">
        <v>924</v>
      </c>
      <c r="G18" s="9" t="s">
        <v>921</v>
      </c>
      <c r="H18" s="9" t="s">
        <v>922</v>
      </c>
      <c r="I18" s="9" t="s">
        <v>923</v>
      </c>
      <c r="J18" s="9" t="s">
        <v>925</v>
      </c>
      <c r="K18" s="9" t="s">
        <v>921</v>
      </c>
      <c r="L18" s="9" t="s">
        <v>922</v>
      </c>
      <c r="M18" s="9" t="s">
        <v>923</v>
      </c>
      <c r="N18" s="9" t="s">
        <v>926</v>
      </c>
      <c r="O18" s="9" t="s">
        <v>921</v>
      </c>
      <c r="P18" s="9" t="s">
        <v>922</v>
      </c>
      <c r="Q18" s="9" t="s">
        <v>923</v>
      </c>
      <c r="R18" s="9" t="s">
        <v>927</v>
      </c>
      <c r="S18" s="9" t="s">
        <v>921</v>
      </c>
      <c r="T18" s="9" t="s">
        <v>922</v>
      </c>
      <c r="U18" s="9" t="s">
        <v>923</v>
      </c>
      <c r="V18" s="9" t="s">
        <v>928</v>
      </c>
      <c r="W18" s="9" t="s">
        <v>921</v>
      </c>
      <c r="X18" s="9" t="s">
        <v>922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476</v>
      </c>
      <c r="B19" s="9">
        <v>9.52</v>
      </c>
      <c r="C19" s="9">
        <v>9.5299999999999994</v>
      </c>
      <c r="D19" s="9">
        <v>12.54</v>
      </c>
      <c r="E19" s="9">
        <v>12.47</v>
      </c>
      <c r="F19" s="9">
        <v>12.80</v>
      </c>
      <c r="G19" s="9">
        <v>12.23</v>
      </c>
      <c r="H19" s="9">
        <v>9.50</v>
      </c>
      <c r="I19" s="9">
        <v>8.4600000000000009</v>
      </c>
      <c r="J19" s="9">
        <v>7.42</v>
      </c>
      <c r="K19" s="9">
        <v>5.73</v>
      </c>
      <c r="L19" s="9">
        <v>5.19</v>
      </c>
      <c r="M19" s="9">
        <v>5.51</v>
      </c>
      <c r="N19" s="9">
        <v>6.05</v>
      </c>
      <c r="O19" s="9">
        <v>7.13</v>
      </c>
      <c r="P19" s="9">
        <v>7.99</v>
      </c>
      <c r="Q19" s="9">
        <v>7.65</v>
      </c>
      <c r="R19" s="9">
        <v>7.64</v>
      </c>
      <c r="S19" s="9">
        <v>7.95</v>
      </c>
      <c r="T19" s="9">
        <v>9.32</v>
      </c>
      <c r="U19" s="9">
        <v>12.43</v>
      </c>
      <c r="V19" s="9">
        <v>16.88</v>
      </c>
      <c r="W19" s="9">
        <v>24.67</v>
      </c>
      <c r="X19" s="9">
        <v>22.94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1082</v>
      </c>
      <c r="B20" s="9">
        <v>4.6399999999999997</v>
      </c>
      <c r="C20" s="9">
        <v>3.58</v>
      </c>
      <c r="D20" s="9">
        <v>5.72</v>
      </c>
      <c r="E20" s="9">
        <v>4.72</v>
      </c>
      <c r="F20" s="9">
        <v>9.9700000000000006</v>
      </c>
      <c r="G20" s="9">
        <v>9.4600000000000009</v>
      </c>
      <c r="H20" s="9">
        <v>7.77</v>
      </c>
      <c r="I20" s="9">
        <v>8.15</v>
      </c>
      <c r="J20" s="9">
        <v>6.21</v>
      </c>
      <c r="K20" s="9">
        <v>6.90</v>
      </c>
      <c r="L20" s="9">
        <v>7.77</v>
      </c>
      <c r="M20" s="9">
        <v>8.89</v>
      </c>
      <c r="N20" s="9">
        <v>9.49</v>
      </c>
      <c r="O20" s="9">
        <v>9.7200000000000006</v>
      </c>
      <c r="P20" s="9">
        <v>10.37</v>
      </c>
      <c r="Q20" s="9">
        <v>10.96</v>
      </c>
      <c r="R20" s="9">
        <v>11.41</v>
      </c>
      <c r="S20" s="9">
        <v>12.40</v>
      </c>
      <c r="T20" s="9">
        <v>13.27</v>
      </c>
      <c r="U20" s="9">
        <v>16.510000000000002</v>
      </c>
      <c r="V20" s="9">
        <v>22.55</v>
      </c>
      <c r="W20" s="9">
        <v>30.58</v>
      </c>
      <c r="X20" s="9">
        <v>28.13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1083</v>
      </c>
      <c r="B21" s="9">
        <v>13.64</v>
      </c>
      <c r="C21" s="9">
        <v>14.59</v>
      </c>
      <c r="D21" s="9">
        <v>18.27</v>
      </c>
      <c r="E21" s="9">
        <v>18.77</v>
      </c>
      <c r="F21" s="9">
        <v>15.07</v>
      </c>
      <c r="G21" s="9">
        <v>14.25</v>
      </c>
      <c r="H21" s="9">
        <v>10.73</v>
      </c>
      <c r="I21" s="9">
        <v>8.75</v>
      </c>
      <c r="J21" s="9">
        <v>8.32</v>
      </c>
      <c r="K21" s="9">
        <v>4.9400000000000004</v>
      </c>
      <c r="L21" s="9">
        <v>3.31</v>
      </c>
      <c r="M21" s="9">
        <v>2.95</v>
      </c>
      <c r="N21" s="9">
        <v>3.55</v>
      </c>
      <c r="O21" s="9">
        <v>5.28</v>
      </c>
      <c r="P21" s="9">
        <v>6.24</v>
      </c>
      <c r="Q21" s="9">
        <v>5.17</v>
      </c>
      <c r="R21" s="9">
        <v>4.76</v>
      </c>
      <c r="S21" s="9">
        <v>4.53</v>
      </c>
      <c r="T21" s="9">
        <v>6.25</v>
      </c>
      <c r="U21" s="9">
        <v>9.14</v>
      </c>
      <c r="V21" s="9">
        <v>12.26</v>
      </c>
      <c r="W21" s="9">
        <v>19.72</v>
      </c>
      <c r="X21" s="9">
        <v>18.50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1168</v>
      </c>
      <c r="H1" s="3" t="s">
        <v>30</v>
      </c>
    </row>
    <row r="2" ht="13.5" customHeight="1">
      <c r="A2" s="176" t="s">
        <v>286</v>
      </c>
    </row>
    <row r="3" ht="13.5" customHeight="1">
      <c r="A3" s="176" t="s">
        <v>177</v>
      </c>
    </row>
    <row r="18" spans="2:26" ht="13.5" customHeight="1">
      <c r="B18" s="186">
        <v>2013</v>
      </c>
      <c r="C18" s="186">
        <v>2014</v>
      </c>
      <c r="D18" s="186">
        <v>2015</v>
      </c>
      <c r="E18" s="186">
        <v>2016</v>
      </c>
      <c r="F18" s="186">
        <v>2017</v>
      </c>
      <c r="G18" s="186">
        <v>2018</v>
      </c>
      <c r="H18" s="186">
        <v>2019</v>
      </c>
      <c r="I18" s="186">
        <v>2020</v>
      </c>
      <c r="J18" s="186">
        <v>2021</v>
      </c>
      <c r="K18" s="186">
        <v>2022</v>
      </c>
      <c r="L18" s="186">
        <v>2023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890</v>
      </c>
      <c r="B19" s="187">
        <v>-1.28</v>
      </c>
      <c r="C19" s="187">
        <v>-2.08</v>
      </c>
      <c r="D19" s="187">
        <v>-0.64</v>
      </c>
      <c r="E19" s="187">
        <v>0.71</v>
      </c>
      <c r="F19" s="187">
        <v>1.50</v>
      </c>
      <c r="G19" s="187">
        <v>0.89</v>
      </c>
      <c r="H19" s="187">
        <v>0.28999999999999998</v>
      </c>
      <c r="I19" s="187">
        <v>-5.77</v>
      </c>
      <c r="J19" s="187">
        <v>-5.0999999999999996</v>
      </c>
      <c r="K19" s="187">
        <v>-4.5999999999999996</v>
      </c>
      <c r="L19" s="187">
        <v>-4.28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335</v>
      </c>
      <c r="J1" s="3" t="s">
        <v>30</v>
      </c>
    </row>
    <row r="2" ht="13.5" customHeight="1">
      <c r="A2" s="176" t="s">
        <v>1143</v>
      </c>
    </row>
    <row r="3" ht="13.5" customHeight="1">
      <c r="A3" s="176" t="s">
        <v>177</v>
      </c>
    </row>
    <row r="18" spans="1:81" ht="13.5" customHeight="1">
      <c r="A18" s="175"/>
      <c r="B18" s="9" t="s">
        <v>1006</v>
      </c>
      <c r="C18" s="9" t="s">
        <v>921</v>
      </c>
      <c r="D18" s="9" t="s">
        <v>922</v>
      </c>
      <c r="E18" s="9" t="s">
        <v>923</v>
      </c>
      <c r="F18" s="9" t="s">
        <v>969</v>
      </c>
      <c r="G18" s="9" t="s">
        <v>921</v>
      </c>
      <c r="H18" s="9" t="s">
        <v>922</v>
      </c>
      <c r="I18" s="9" t="s">
        <v>923</v>
      </c>
      <c r="J18" s="9" t="s">
        <v>970</v>
      </c>
      <c r="K18" s="9" t="s">
        <v>921</v>
      </c>
      <c r="L18" s="9" t="s">
        <v>922</v>
      </c>
      <c r="M18" s="9" t="s">
        <v>923</v>
      </c>
      <c r="N18" s="9" t="s">
        <v>971</v>
      </c>
      <c r="O18" s="9" t="s">
        <v>921</v>
      </c>
      <c r="P18" s="9" t="s">
        <v>922</v>
      </c>
      <c r="Q18" s="9" t="s">
        <v>923</v>
      </c>
      <c r="R18" s="9" t="s">
        <v>972</v>
      </c>
      <c r="S18" s="9" t="s">
        <v>921</v>
      </c>
      <c r="T18" s="9" t="s">
        <v>922</v>
      </c>
      <c r="U18" s="9" t="s">
        <v>923</v>
      </c>
      <c r="V18" s="9" t="s">
        <v>973</v>
      </c>
      <c r="W18" s="9" t="s">
        <v>921</v>
      </c>
      <c r="X18" s="9" t="s">
        <v>922</v>
      </c>
      <c r="Y18" s="9" t="s">
        <v>923</v>
      </c>
      <c r="Z18" s="9" t="s">
        <v>974</v>
      </c>
      <c r="AA18" s="9" t="s">
        <v>921</v>
      </c>
      <c r="AB18" s="9" t="s">
        <v>922</v>
      </c>
      <c r="AC18" s="9" t="s">
        <v>923</v>
      </c>
      <c r="AD18" s="9" t="s">
        <v>975</v>
      </c>
      <c r="AE18" s="9" t="s">
        <v>921</v>
      </c>
      <c r="AF18" s="9" t="s">
        <v>922</v>
      </c>
      <c r="AG18" s="9" t="s">
        <v>923</v>
      </c>
      <c r="AH18" s="9" t="s">
        <v>976</v>
      </c>
      <c r="AI18" s="9" t="s">
        <v>921</v>
      </c>
      <c r="AJ18" s="9" t="s">
        <v>922</v>
      </c>
      <c r="AK18" s="9" t="s">
        <v>923</v>
      </c>
      <c r="AL18" s="9" t="s">
        <v>977</v>
      </c>
      <c r="AM18" s="9" t="s">
        <v>921</v>
      </c>
      <c r="AN18" s="9" t="s">
        <v>922</v>
      </c>
      <c r="AO18" s="9" t="s">
        <v>923</v>
      </c>
      <c r="AP18" s="9" t="s">
        <v>959</v>
      </c>
      <c r="AQ18" s="9" t="s">
        <v>921</v>
      </c>
      <c r="AR18" s="9" t="s">
        <v>922</v>
      </c>
      <c r="AS18" s="9" t="s">
        <v>923</v>
      </c>
      <c r="AT18" s="9" t="s">
        <v>920</v>
      </c>
      <c r="AU18" s="9" t="s">
        <v>921</v>
      </c>
      <c r="AV18" s="9" t="s">
        <v>922</v>
      </c>
      <c r="AW18" s="9" t="s">
        <v>923</v>
      </c>
      <c r="AX18" s="9" t="s">
        <v>924</v>
      </c>
      <c r="AY18" s="9" t="s">
        <v>921</v>
      </c>
      <c r="AZ18" s="9" t="s">
        <v>922</v>
      </c>
      <c r="BA18" s="9" t="s">
        <v>923</v>
      </c>
      <c r="BB18" s="9" t="s">
        <v>925</v>
      </c>
      <c r="BC18" s="9" t="s">
        <v>921</v>
      </c>
      <c r="BD18" s="9" t="s">
        <v>922</v>
      </c>
      <c r="BE18" s="9" t="s">
        <v>923</v>
      </c>
      <c r="BF18" s="9" t="s">
        <v>926</v>
      </c>
      <c r="BG18" s="9" t="s">
        <v>921</v>
      </c>
      <c r="BH18" s="9" t="s">
        <v>922</v>
      </c>
      <c r="BI18" s="9" t="s">
        <v>923</v>
      </c>
      <c r="BJ18" s="9" t="s">
        <v>927</v>
      </c>
      <c r="BK18" s="9" t="s">
        <v>921</v>
      </c>
      <c r="BL18" s="9" t="s">
        <v>922</v>
      </c>
      <c r="BM18" s="9" t="s">
        <v>923</v>
      </c>
      <c r="BN18" s="9" t="s">
        <v>928</v>
      </c>
      <c r="BO18" s="9" t="s">
        <v>921</v>
      </c>
      <c r="BP18" s="9" t="s">
        <v>922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114.52</v>
      </c>
      <c r="BK19" s="9">
        <v>113.97</v>
      </c>
      <c r="BL19" s="9">
        <v>115.33</v>
      </c>
      <c r="BM19" s="9">
        <v>117.91</v>
      </c>
      <c r="BN19" s="9">
        <v>120.63</v>
      </c>
      <c r="BO19" s="9">
        <v>126.21</v>
      </c>
      <c r="BP19" s="9">
        <v>130.71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8"/>
      <c r="D7" s="508"/>
      <c r="E7" s="295">
        <v>2016</v>
      </c>
      <c r="F7" s="295">
        <v>2017</v>
      </c>
      <c r="G7" s="295">
        <v>2018</v>
      </c>
      <c r="H7" s="295">
        <v>2019</v>
      </c>
      <c r="I7" s="295">
        <v>2020</v>
      </c>
      <c r="J7" s="295">
        <v>2021</v>
      </c>
      <c r="K7" s="407">
        <v>2022</v>
      </c>
      <c r="L7" s="407">
        <v>2023</v>
      </c>
      <c r="M7" s="407">
        <v>2024</v>
      </c>
      <c r="N7" s="407">
        <v>2025</v>
      </c>
    </row>
    <row r="8" spans="1:14" ht="12.75" customHeight="1" hidden="1">
      <c r="A8" s="313"/>
      <c r="B8" s="313"/>
      <c r="C8" s="398"/>
      <c r="D8" s="398"/>
      <c r="E8" s="293"/>
      <c r="F8" s="293"/>
      <c r="G8" s="293"/>
      <c r="H8" s="293"/>
      <c r="I8" s="293"/>
      <c r="J8" s="293"/>
      <c r="K8" s="349" t="s">
        <v>444</v>
      </c>
      <c r="L8" s="349" t="s">
        <v>444</v>
      </c>
      <c r="M8" s="349" t="s">
        <v>518</v>
      </c>
      <c r="N8" s="349" t="s">
        <v>518</v>
      </c>
    </row>
    <row r="9" spans="1:14" ht="12.75" customHeight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349" t="s">
        <v>445</v>
      </c>
      <c r="L9" s="349" t="s">
        <v>445</v>
      </c>
      <c r="M9" s="349" t="s">
        <v>517</v>
      </c>
      <c r="N9" s="349" t="s">
        <v>517</v>
      </c>
    </row>
    <row r="10" spans="1:14" ht="12.75" customHeight="1">
      <c r="A10" s="540" t="s">
        <v>721</v>
      </c>
      <c r="B10" s="483" t="s">
        <v>722</v>
      </c>
      <c r="C10" s="615"/>
      <c r="D10" s="607"/>
      <c r="E10" s="608"/>
      <c r="F10" s="608"/>
      <c r="G10" s="608"/>
      <c r="H10" s="608"/>
      <c r="I10" s="608"/>
      <c r="J10" s="608"/>
      <c r="K10" s="408"/>
      <c r="L10" s="408"/>
      <c r="M10" s="408"/>
      <c r="N10" s="408"/>
    </row>
    <row r="11" spans="1:14" ht="12.75" customHeight="1">
      <c r="A11" s="477" t="s">
        <v>723</v>
      </c>
      <c r="B11" s="477" t="s">
        <v>724</v>
      </c>
      <c r="C11" s="514" t="s">
        <v>580</v>
      </c>
      <c r="D11" s="514" t="s">
        <v>725</v>
      </c>
      <c r="E11" s="454">
        <v>100.70</v>
      </c>
      <c r="F11" s="454">
        <v>103.10</v>
      </c>
      <c r="G11" s="454">
        <v>105.30</v>
      </c>
      <c r="H11" s="454">
        <v>108.30</v>
      </c>
      <c r="I11" s="454">
        <v>111.80</v>
      </c>
      <c r="J11" s="454">
        <v>116.10</v>
      </c>
      <c r="K11" s="350">
        <v>133.50</v>
      </c>
      <c r="L11" s="350">
        <v>146.10</v>
      </c>
      <c r="M11" s="350">
        <v>151.19999999999999</v>
      </c>
      <c r="N11" s="350">
        <v>154.90</v>
      </c>
    </row>
    <row r="12" spans="1:14" ht="12.75" customHeight="1">
      <c r="A12" s="477" t="s">
        <v>726</v>
      </c>
      <c r="B12" s="610" t="s">
        <v>367</v>
      </c>
      <c r="C12" s="517" t="s">
        <v>369</v>
      </c>
      <c r="D12" s="517" t="s">
        <v>369</v>
      </c>
      <c r="E12" s="740">
        <v>0.70</v>
      </c>
      <c r="F12" s="740">
        <v>2.50</v>
      </c>
      <c r="G12" s="740">
        <v>2.10</v>
      </c>
      <c r="H12" s="740">
        <v>2.80</v>
      </c>
      <c r="I12" s="740">
        <v>3.20</v>
      </c>
      <c r="J12" s="740">
        <v>3.80</v>
      </c>
      <c r="K12" s="367">
        <v>15</v>
      </c>
      <c r="L12" s="367">
        <v>9.50</v>
      </c>
      <c r="M12" s="367">
        <v>3.50</v>
      </c>
      <c r="N12" s="367">
        <v>2.40</v>
      </c>
    </row>
    <row r="13" spans="1:14" ht="12.75" customHeight="1">
      <c r="A13" s="516" t="s">
        <v>727</v>
      </c>
      <c r="B13" s="516" t="s">
        <v>738</v>
      </c>
      <c r="C13" s="514" t="s">
        <v>506</v>
      </c>
      <c r="D13" s="514" t="s">
        <v>728</v>
      </c>
      <c r="E13" s="448">
        <v>0.20</v>
      </c>
      <c r="F13" s="448">
        <v>-0.10</v>
      </c>
      <c r="G13" s="448">
        <v>0.30</v>
      </c>
      <c r="H13" s="448">
        <v>0.60</v>
      </c>
      <c r="I13" s="448">
        <v>0.50</v>
      </c>
      <c r="J13" s="448">
        <v>0</v>
      </c>
      <c r="K13" s="357">
        <v>2.90</v>
      </c>
      <c r="L13" s="357">
        <v>3.70</v>
      </c>
      <c r="M13" s="357">
        <v>0.70</v>
      </c>
      <c r="N13" s="357">
        <v>0.20</v>
      </c>
    </row>
    <row r="14" spans="1:14" ht="12.75" customHeight="1">
      <c r="A14" s="741" t="s">
        <v>729</v>
      </c>
      <c r="B14" s="516" t="s">
        <v>730</v>
      </c>
      <c r="C14" s="514" t="s">
        <v>506</v>
      </c>
      <c r="D14" s="514" t="s">
        <v>728</v>
      </c>
      <c r="E14" s="448">
        <v>0.50</v>
      </c>
      <c r="F14" s="448">
        <v>2.60</v>
      </c>
      <c r="G14" s="448">
        <v>1.80</v>
      </c>
      <c r="H14" s="448">
        <v>2.2000000000000002</v>
      </c>
      <c r="I14" s="448">
        <v>2.70</v>
      </c>
      <c r="J14" s="448">
        <v>3.80</v>
      </c>
      <c r="K14" s="357">
        <v>12.10</v>
      </c>
      <c r="L14" s="357">
        <v>5.80</v>
      </c>
      <c r="M14" s="357">
        <v>2.80</v>
      </c>
      <c r="N14" s="357">
        <v>2.2999999999999998</v>
      </c>
    </row>
    <row r="15" spans="1:14" ht="12.75" customHeight="1">
      <c r="A15" s="483" t="s">
        <v>731</v>
      </c>
      <c r="B15" s="483" t="s">
        <v>732</v>
      </c>
      <c r="C15" s="615"/>
      <c r="D15" s="616"/>
      <c r="E15" s="613"/>
      <c r="F15" s="613"/>
      <c r="G15" s="613"/>
      <c r="H15" s="613"/>
      <c r="I15" s="613"/>
      <c r="J15" s="613"/>
      <c r="K15" s="409"/>
      <c r="L15" s="409"/>
      <c r="M15" s="409"/>
      <c r="N15" s="409"/>
    </row>
    <row r="16" spans="1:14" ht="12.75" customHeight="1">
      <c r="A16" s="477" t="s">
        <v>723</v>
      </c>
      <c r="B16" s="485" t="s">
        <v>724</v>
      </c>
      <c r="C16" s="514" t="s">
        <v>580</v>
      </c>
      <c r="D16" s="514" t="s">
        <v>725</v>
      </c>
      <c r="E16" s="454">
        <v>100.70</v>
      </c>
      <c r="F16" s="454">
        <v>103.10</v>
      </c>
      <c r="G16" s="454">
        <v>105.10</v>
      </c>
      <c r="H16" s="454">
        <v>107.80</v>
      </c>
      <c r="I16" s="454">
        <v>111.40</v>
      </c>
      <c r="J16" s="454">
        <v>115.10</v>
      </c>
      <c r="K16" s="350">
        <v>131.69999999999999</v>
      </c>
      <c r="L16" s="350">
        <v>144.19999999999999</v>
      </c>
      <c r="M16" s="350">
        <v>149.19999999999999</v>
      </c>
      <c r="N16" s="350">
        <v>152.90</v>
      </c>
    </row>
    <row r="17" spans="1:14" ht="12.75" customHeight="1">
      <c r="A17" s="477" t="s">
        <v>726</v>
      </c>
      <c r="B17" s="485" t="s">
        <v>367</v>
      </c>
      <c r="C17" s="517" t="s">
        <v>369</v>
      </c>
      <c r="D17" s="517" t="s">
        <v>365</v>
      </c>
      <c r="E17" s="740">
        <v>0.60</v>
      </c>
      <c r="F17" s="740">
        <v>2.40</v>
      </c>
      <c r="G17" s="740">
        <v>2</v>
      </c>
      <c r="H17" s="740">
        <v>2.60</v>
      </c>
      <c r="I17" s="740">
        <v>3.30</v>
      </c>
      <c r="J17" s="740">
        <v>3.30</v>
      </c>
      <c r="K17" s="367">
        <v>14.40</v>
      </c>
      <c r="L17" s="367">
        <v>9.50</v>
      </c>
      <c r="M17" s="367">
        <v>3.50</v>
      </c>
      <c r="N17" s="367">
        <v>2.40</v>
      </c>
    </row>
    <row r="18" spans="1:14" ht="12.75" customHeight="1">
      <c r="A18" s="483" t="s">
        <v>733</v>
      </c>
      <c r="B18" s="483" t="s">
        <v>734</v>
      </c>
      <c r="C18" s="616"/>
      <c r="D18" s="612"/>
      <c r="E18" s="613"/>
      <c r="F18" s="613"/>
      <c r="G18" s="613"/>
      <c r="H18" s="613"/>
      <c r="I18" s="613"/>
      <c r="J18" s="613"/>
      <c r="K18" s="409"/>
      <c r="L18" s="409"/>
      <c r="M18" s="409"/>
      <c r="N18" s="409"/>
    </row>
    <row r="19" spans="1:14" s="257" customFormat="1" ht="12.75" customHeight="1">
      <c r="A19" s="477" t="s">
        <v>698</v>
      </c>
      <c r="B19" s="477" t="s">
        <v>699</v>
      </c>
      <c r="C19" s="514" t="s">
        <v>580</v>
      </c>
      <c r="D19" s="514" t="s">
        <v>725</v>
      </c>
      <c r="E19" s="454">
        <v>101.10</v>
      </c>
      <c r="F19" s="454">
        <v>102.50</v>
      </c>
      <c r="G19" s="454">
        <v>105.10</v>
      </c>
      <c r="H19" s="454">
        <v>109.20</v>
      </c>
      <c r="I19" s="454">
        <v>113.90</v>
      </c>
      <c r="J19" s="454">
        <v>117.70</v>
      </c>
      <c r="K19" s="350">
        <v>125.60</v>
      </c>
      <c r="L19" s="350">
        <v>133.69999999999999</v>
      </c>
      <c r="M19" s="350">
        <v>138.69999999999999</v>
      </c>
      <c r="N19" s="350">
        <v>142.30000000000001</v>
      </c>
    </row>
    <row r="20" spans="1:14" s="257" customFormat="1" ht="12.75" customHeight="1">
      <c r="A20" s="477" t="s">
        <v>477</v>
      </c>
      <c r="B20" s="477" t="s">
        <v>477</v>
      </c>
      <c r="C20" s="517" t="s">
        <v>364</v>
      </c>
      <c r="D20" s="517" t="s">
        <v>365</v>
      </c>
      <c r="E20" s="448">
        <v>1.1000000000000001</v>
      </c>
      <c r="F20" s="448">
        <v>1.30</v>
      </c>
      <c r="G20" s="448">
        <v>2.60</v>
      </c>
      <c r="H20" s="448">
        <v>3.90</v>
      </c>
      <c r="I20" s="448">
        <v>4.30</v>
      </c>
      <c r="J20" s="448">
        <v>3.30</v>
      </c>
      <c r="K20" s="357">
        <v>6.70</v>
      </c>
      <c r="L20" s="357">
        <v>6.50</v>
      </c>
      <c r="M20" s="357">
        <v>3.80</v>
      </c>
      <c r="N20" s="357">
        <v>2.60</v>
      </c>
    </row>
    <row r="21" spans="1:14" s="257" customFormat="1" ht="12.75" customHeight="1">
      <c r="A21" s="477" t="s">
        <v>659</v>
      </c>
      <c r="B21" s="477" t="s">
        <v>660</v>
      </c>
      <c r="C21" s="514" t="s">
        <v>580</v>
      </c>
      <c r="D21" s="514" t="s">
        <v>725</v>
      </c>
      <c r="E21" s="454">
        <v>100.60</v>
      </c>
      <c r="F21" s="454">
        <v>102.90</v>
      </c>
      <c r="G21" s="454">
        <v>105.80</v>
      </c>
      <c r="H21" s="454">
        <v>109.70</v>
      </c>
      <c r="I21" s="454">
        <v>113.40</v>
      </c>
      <c r="J21" s="454">
        <v>117.30</v>
      </c>
      <c r="K21" s="350">
        <v>130.60</v>
      </c>
      <c r="L21" s="350">
        <v>140.80000000000001</v>
      </c>
      <c r="M21" s="350">
        <v>145.40</v>
      </c>
      <c r="N21" s="350">
        <v>148.69999999999999</v>
      </c>
    </row>
    <row r="22" spans="1:14" s="257" customFormat="1" ht="12.75" customHeight="1">
      <c r="A22" s="477" t="s">
        <v>477</v>
      </c>
      <c r="B22" s="477" t="s">
        <v>477</v>
      </c>
      <c r="C22" s="517" t="s">
        <v>364</v>
      </c>
      <c r="D22" s="517" t="s">
        <v>365</v>
      </c>
      <c r="E22" s="448">
        <v>0.60</v>
      </c>
      <c r="F22" s="448">
        <v>2.2999999999999998</v>
      </c>
      <c r="G22" s="448">
        <v>2.80</v>
      </c>
      <c r="H22" s="448">
        <v>3.70</v>
      </c>
      <c r="I22" s="448">
        <v>3.40</v>
      </c>
      <c r="J22" s="448">
        <v>3.40</v>
      </c>
      <c r="K22" s="357">
        <v>11.30</v>
      </c>
      <c r="L22" s="357">
        <v>7.80</v>
      </c>
      <c r="M22" s="357">
        <v>3.20</v>
      </c>
      <c r="N22" s="357">
        <v>2.2999999999999998</v>
      </c>
    </row>
    <row r="23" spans="1:14" s="257" customFormat="1" ht="12.75" customHeight="1">
      <c r="A23" s="474" t="s">
        <v>739</v>
      </c>
      <c r="B23" s="474" t="s">
        <v>351</v>
      </c>
      <c r="C23" s="617" t="s">
        <v>580</v>
      </c>
      <c r="D23" s="617" t="s">
        <v>725</v>
      </c>
      <c r="E23" s="537">
        <v>100.40</v>
      </c>
      <c r="F23" s="537">
        <v>102.70</v>
      </c>
      <c r="G23" s="537">
        <v>105.30</v>
      </c>
      <c r="H23" s="537">
        <v>108.30</v>
      </c>
      <c r="I23" s="537">
        <v>111.40</v>
      </c>
      <c r="J23" s="537">
        <v>114.60</v>
      </c>
      <c r="K23" s="354">
        <v>132</v>
      </c>
      <c r="L23" s="354">
        <v>144.50</v>
      </c>
      <c r="M23" s="354">
        <v>149.60</v>
      </c>
      <c r="N23" s="354">
        <v>153.19999999999999</v>
      </c>
    </row>
    <row r="24" spans="1:14" ht="12.75" customHeight="1">
      <c r="A24" s="477" t="s">
        <v>477</v>
      </c>
      <c r="B24" s="477" t="s">
        <v>477</v>
      </c>
      <c r="C24" s="517" t="s">
        <v>364</v>
      </c>
      <c r="D24" s="517" t="s">
        <v>365</v>
      </c>
      <c r="E24" s="448">
        <v>0.40</v>
      </c>
      <c r="F24" s="448">
        <v>2.2999999999999998</v>
      </c>
      <c r="G24" s="448">
        <v>2.50</v>
      </c>
      <c r="H24" s="448">
        <v>2.80</v>
      </c>
      <c r="I24" s="448">
        <v>2.90</v>
      </c>
      <c r="J24" s="448">
        <v>2.90</v>
      </c>
      <c r="K24" s="357">
        <v>15.20</v>
      </c>
      <c r="L24" s="357">
        <v>9.50</v>
      </c>
      <c r="M24" s="357">
        <v>3.50</v>
      </c>
      <c r="N24" s="357">
        <v>2.40</v>
      </c>
    </row>
    <row r="25" spans="1:14" ht="12.75" customHeight="1">
      <c r="A25" s="477" t="s">
        <v>352</v>
      </c>
      <c r="B25" s="477" t="s">
        <v>353</v>
      </c>
      <c r="C25" s="514" t="s">
        <v>580</v>
      </c>
      <c r="D25" s="514" t="s">
        <v>725</v>
      </c>
      <c r="E25" s="454">
        <v>101.40</v>
      </c>
      <c r="F25" s="454">
        <v>105</v>
      </c>
      <c r="G25" s="454">
        <v>110.60</v>
      </c>
      <c r="H25" s="454">
        <v>116.60</v>
      </c>
      <c r="I25" s="454">
        <v>122.60</v>
      </c>
      <c r="J25" s="454">
        <v>127.60</v>
      </c>
      <c r="K25" s="350">
        <v>133.80000000000001</v>
      </c>
      <c r="L25" s="350">
        <v>141.19999999999999</v>
      </c>
      <c r="M25" s="350">
        <v>144.90</v>
      </c>
      <c r="N25" s="350">
        <v>147.50</v>
      </c>
    </row>
    <row r="26" spans="1:14" ht="12.75" customHeight="1">
      <c r="A26" s="477" t="s">
        <v>477</v>
      </c>
      <c r="B26" s="477" t="s">
        <v>477</v>
      </c>
      <c r="C26" s="517" t="s">
        <v>364</v>
      </c>
      <c r="D26" s="517" t="s">
        <v>365</v>
      </c>
      <c r="E26" s="448">
        <v>1.40</v>
      </c>
      <c r="F26" s="448">
        <v>3.50</v>
      </c>
      <c r="G26" s="448">
        <v>5.40</v>
      </c>
      <c r="H26" s="448">
        <v>5.40</v>
      </c>
      <c r="I26" s="448">
        <v>5.20</v>
      </c>
      <c r="J26" s="448">
        <v>4.0999999999999996</v>
      </c>
      <c r="K26" s="357">
        <v>4.80</v>
      </c>
      <c r="L26" s="357">
        <v>5.50</v>
      </c>
      <c r="M26" s="357">
        <v>2.60</v>
      </c>
      <c r="N26" s="357">
        <v>1.80</v>
      </c>
    </row>
    <row r="27" spans="1:14" ht="12.75" customHeight="1">
      <c r="A27" s="477" t="s">
        <v>669</v>
      </c>
      <c r="B27" s="477" t="s">
        <v>735</v>
      </c>
      <c r="C27" s="514" t="s">
        <v>580</v>
      </c>
      <c r="D27" s="514" t="s">
        <v>725</v>
      </c>
      <c r="E27" s="454">
        <v>100.50</v>
      </c>
      <c r="F27" s="454">
        <v>102</v>
      </c>
      <c r="G27" s="454">
        <v>103.60</v>
      </c>
      <c r="H27" s="454">
        <v>107.70</v>
      </c>
      <c r="I27" s="454">
        <v>110.80</v>
      </c>
      <c r="J27" s="454">
        <v>115.20</v>
      </c>
      <c r="K27" s="350">
        <v>124.20</v>
      </c>
      <c r="L27" s="350">
        <v>131.40</v>
      </c>
      <c r="M27" s="350">
        <v>135.19999999999999</v>
      </c>
      <c r="N27" s="350">
        <v>138.10</v>
      </c>
    </row>
    <row r="28" spans="1:14" ht="12.75" customHeight="1">
      <c r="A28" s="477" t="s">
        <v>477</v>
      </c>
      <c r="B28" s="477" t="s">
        <v>477</v>
      </c>
      <c r="C28" s="517" t="s">
        <v>364</v>
      </c>
      <c r="D28" s="517" t="s">
        <v>365</v>
      </c>
      <c r="E28" s="448">
        <v>0.50</v>
      </c>
      <c r="F28" s="448">
        <v>1.50</v>
      </c>
      <c r="G28" s="448">
        <v>1.60</v>
      </c>
      <c r="H28" s="448">
        <v>4</v>
      </c>
      <c r="I28" s="448">
        <v>2.90</v>
      </c>
      <c r="J28" s="448">
        <v>3.90</v>
      </c>
      <c r="K28" s="357">
        <v>7.80</v>
      </c>
      <c r="L28" s="357">
        <v>5.80</v>
      </c>
      <c r="M28" s="357">
        <v>2.90</v>
      </c>
      <c r="N28" s="357">
        <v>2.10</v>
      </c>
    </row>
    <row r="29" spans="1:14" ht="12.75" customHeight="1">
      <c r="A29" s="474" t="s">
        <v>655</v>
      </c>
      <c r="B29" s="474" t="s">
        <v>656</v>
      </c>
      <c r="C29" s="617" t="s">
        <v>580</v>
      </c>
      <c r="D29" s="617" t="s">
        <v>725</v>
      </c>
      <c r="E29" s="537">
        <v>97.60</v>
      </c>
      <c r="F29" s="537">
        <v>96.90</v>
      </c>
      <c r="G29" s="537">
        <v>96.30</v>
      </c>
      <c r="H29" s="537">
        <v>97.50</v>
      </c>
      <c r="I29" s="537">
        <v>99</v>
      </c>
      <c r="J29" s="537">
        <v>103</v>
      </c>
      <c r="K29" s="354">
        <v>113.10</v>
      </c>
      <c r="L29" s="354">
        <v>123.20</v>
      </c>
      <c r="M29" s="354">
        <v>128.40</v>
      </c>
      <c r="N29" s="354">
        <v>131.80000000000001</v>
      </c>
    </row>
    <row r="30" spans="1:14" ht="12.75" customHeight="1">
      <c r="A30" s="477" t="s">
        <v>477</v>
      </c>
      <c r="B30" s="477" t="s">
        <v>477</v>
      </c>
      <c r="C30" s="517" t="s">
        <v>364</v>
      </c>
      <c r="D30" s="517" t="s">
        <v>365</v>
      </c>
      <c r="E30" s="448">
        <v>-2.40</v>
      </c>
      <c r="F30" s="448">
        <v>-0.70</v>
      </c>
      <c r="G30" s="448">
        <v>-0.60</v>
      </c>
      <c r="H30" s="448">
        <v>1.30</v>
      </c>
      <c r="I30" s="448">
        <v>1.50</v>
      </c>
      <c r="J30" s="448">
        <v>4.0999999999999996</v>
      </c>
      <c r="K30" s="357">
        <v>9.8000000000000007</v>
      </c>
      <c r="L30" s="357">
        <v>8.90</v>
      </c>
      <c r="M30" s="357">
        <v>4.20</v>
      </c>
      <c r="N30" s="357">
        <v>2.70</v>
      </c>
    </row>
    <row r="31" spans="1:14" ht="12.75" customHeight="1">
      <c r="A31" s="477" t="s">
        <v>657</v>
      </c>
      <c r="B31" s="477" t="s">
        <v>658</v>
      </c>
      <c r="C31" s="514" t="s">
        <v>580</v>
      </c>
      <c r="D31" s="514" t="s">
        <v>725</v>
      </c>
      <c r="E31" s="454">
        <v>96.60</v>
      </c>
      <c r="F31" s="454">
        <v>96.90</v>
      </c>
      <c r="G31" s="454">
        <v>96.30</v>
      </c>
      <c r="H31" s="454">
        <v>97.10</v>
      </c>
      <c r="I31" s="454">
        <v>97</v>
      </c>
      <c r="J31" s="454">
        <v>101.10</v>
      </c>
      <c r="K31" s="350">
        <v>117.70</v>
      </c>
      <c r="L31" s="350">
        <v>130.19999999999999</v>
      </c>
      <c r="M31" s="350">
        <v>134.90</v>
      </c>
      <c r="N31" s="350">
        <v>137.90</v>
      </c>
    </row>
    <row r="32" spans="1:14" ht="12.75" customHeight="1">
      <c r="A32" s="477" t="s">
        <v>477</v>
      </c>
      <c r="B32" s="477" t="s">
        <v>477</v>
      </c>
      <c r="C32" s="517" t="s">
        <v>364</v>
      </c>
      <c r="D32" s="517" t="s">
        <v>365</v>
      </c>
      <c r="E32" s="448">
        <v>-3.40</v>
      </c>
      <c r="F32" s="448">
        <v>0.30</v>
      </c>
      <c r="G32" s="448">
        <v>-0.60</v>
      </c>
      <c r="H32" s="448">
        <v>0.80</v>
      </c>
      <c r="I32" s="448">
        <v>0</v>
      </c>
      <c r="J32" s="448">
        <v>4.20</v>
      </c>
      <c r="K32" s="357">
        <v>16.40</v>
      </c>
      <c r="L32" s="357">
        <v>10.70</v>
      </c>
      <c r="M32" s="357">
        <v>3.60</v>
      </c>
      <c r="N32" s="357">
        <v>2.2000000000000002</v>
      </c>
    </row>
    <row r="33" spans="1:14" ht="12.75" customHeight="1">
      <c r="A33" s="477" t="s">
        <v>736</v>
      </c>
      <c r="B33" s="477" t="s">
        <v>737</v>
      </c>
      <c r="C33" s="514" t="s">
        <v>580</v>
      </c>
      <c r="D33" s="514" t="s">
        <v>725</v>
      </c>
      <c r="E33" s="454">
        <v>101</v>
      </c>
      <c r="F33" s="454">
        <v>100</v>
      </c>
      <c r="G33" s="454">
        <v>100</v>
      </c>
      <c r="H33" s="454">
        <v>100.50</v>
      </c>
      <c r="I33" s="454">
        <v>102</v>
      </c>
      <c r="J33" s="454">
        <v>101.90</v>
      </c>
      <c r="K33" s="350">
        <v>96.10</v>
      </c>
      <c r="L33" s="350">
        <v>94.60</v>
      </c>
      <c r="M33" s="350">
        <v>95.20</v>
      </c>
      <c r="N33" s="350">
        <v>95.60</v>
      </c>
    </row>
    <row r="34" spans="1:14" ht="12.75" customHeight="1" thickBot="1">
      <c r="A34" s="614" t="s">
        <v>477</v>
      </c>
      <c r="B34" s="614" t="s">
        <v>477</v>
      </c>
      <c r="C34" s="618" t="s">
        <v>364</v>
      </c>
      <c r="D34" s="618" t="s">
        <v>365</v>
      </c>
      <c r="E34" s="456">
        <v>1</v>
      </c>
      <c r="F34" s="456">
        <v>-1</v>
      </c>
      <c r="G34" s="456">
        <v>0</v>
      </c>
      <c r="H34" s="456">
        <v>0.50</v>
      </c>
      <c r="I34" s="456">
        <v>1.50</v>
      </c>
      <c r="J34" s="456">
        <v>-0.10</v>
      </c>
      <c r="K34" s="360">
        <v>-5.60</v>
      </c>
      <c r="L34" s="360">
        <v>-1.60</v>
      </c>
      <c r="M34" s="360">
        <v>0.60</v>
      </c>
      <c r="N34" s="360">
        <v>0.50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8"/>
      <c r="D7" s="508"/>
      <c r="E7" s="425">
        <v>2021</v>
      </c>
      <c r="F7" s="401"/>
      <c r="G7" s="401"/>
      <c r="H7" s="401"/>
      <c r="I7" s="425">
        <v>2022</v>
      </c>
      <c r="J7" s="401"/>
      <c r="K7" s="402"/>
      <c r="L7" s="402"/>
    </row>
    <row r="8" spans="1:12" ht="12.75" customHeight="1">
      <c r="A8" s="291"/>
      <c r="B8" s="291"/>
      <c r="C8" s="525"/>
      <c r="D8" s="525"/>
      <c r="E8" s="298" t="s">
        <v>478</v>
      </c>
      <c r="F8" s="299" t="s">
        <v>479</v>
      </c>
      <c r="G8" s="299" t="s">
        <v>480</v>
      </c>
      <c r="H8" s="299" t="s">
        <v>481</v>
      </c>
      <c r="I8" s="298" t="s">
        <v>478</v>
      </c>
      <c r="J8" s="299" t="s">
        <v>479</v>
      </c>
      <c r="K8" s="352" t="s">
        <v>480</v>
      </c>
      <c r="L8" s="352" t="s">
        <v>481</v>
      </c>
    </row>
    <row r="9" spans="1:12" ht="12.75" customHeight="1" hidden="1">
      <c r="A9" s="291"/>
      <c r="B9" s="291"/>
      <c r="C9" s="525"/>
      <c r="D9" s="525"/>
      <c r="E9" s="300"/>
      <c r="F9" s="293"/>
      <c r="G9" s="293"/>
      <c r="H9" s="293"/>
      <c r="I9" s="300"/>
      <c r="J9" s="293"/>
      <c r="K9" s="349" t="s">
        <v>482</v>
      </c>
      <c r="L9" s="349" t="s">
        <v>444</v>
      </c>
    </row>
    <row r="10" spans="1:12" ht="12.75" customHeight="1">
      <c r="A10" s="291"/>
      <c r="B10" s="291"/>
      <c r="C10" s="398"/>
      <c r="D10" s="398"/>
      <c r="E10" s="300"/>
      <c r="F10" s="293"/>
      <c r="G10" s="293"/>
      <c r="H10" s="887"/>
      <c r="I10" s="300"/>
      <c r="J10" s="293"/>
      <c r="K10" s="349" t="s">
        <v>483</v>
      </c>
      <c r="L10" s="349" t="s">
        <v>445</v>
      </c>
    </row>
    <row r="11" spans="1:12" ht="12.75" customHeight="1">
      <c r="A11" s="761" t="s">
        <v>740</v>
      </c>
      <c r="B11" s="474" t="s">
        <v>722</v>
      </c>
      <c r="C11" s="617" t="s">
        <v>580</v>
      </c>
      <c r="D11" s="617" t="s">
        <v>725</v>
      </c>
      <c r="E11" s="537">
        <v>113.60</v>
      </c>
      <c r="F11" s="537">
        <v>114.70</v>
      </c>
      <c r="G11" s="537">
        <v>117</v>
      </c>
      <c r="H11" s="770">
        <v>118.90</v>
      </c>
      <c r="I11" s="537">
        <v>126.40</v>
      </c>
      <c r="J11" s="537">
        <v>132.80000000000001</v>
      </c>
      <c r="K11" s="537">
        <v>137.60</v>
      </c>
      <c r="L11" s="354">
        <v>137.10</v>
      </c>
    </row>
    <row r="12" spans="1:12" ht="12.75" customHeight="1">
      <c r="A12" s="592" t="s">
        <v>477</v>
      </c>
      <c r="B12" s="592" t="s">
        <v>477</v>
      </c>
      <c r="C12" s="517" t="s">
        <v>364</v>
      </c>
      <c r="D12" s="517" t="s">
        <v>365</v>
      </c>
      <c r="E12" s="448">
        <v>2.2000000000000002</v>
      </c>
      <c r="F12" s="448">
        <v>2.90</v>
      </c>
      <c r="G12" s="448">
        <v>4.0999999999999996</v>
      </c>
      <c r="H12" s="771">
        <v>6.10</v>
      </c>
      <c r="I12" s="448">
        <v>11.20</v>
      </c>
      <c r="J12" s="448">
        <v>15.80</v>
      </c>
      <c r="K12" s="448">
        <v>17.60</v>
      </c>
      <c r="L12" s="357">
        <v>15.30</v>
      </c>
    </row>
    <row r="13" spans="1:12" ht="12.75" customHeight="1">
      <c r="A13" s="611" t="s">
        <v>741</v>
      </c>
      <c r="B13" s="611" t="s">
        <v>742</v>
      </c>
      <c r="C13" s="514"/>
      <c r="D13" s="514"/>
      <c r="E13" s="547"/>
      <c r="F13" s="547"/>
      <c r="G13" s="547"/>
      <c r="H13" s="781"/>
      <c r="I13" s="547"/>
      <c r="J13" s="547"/>
      <c r="K13" s="547"/>
      <c r="L13" s="364"/>
    </row>
    <row r="14" spans="1:12" ht="12.75" customHeight="1">
      <c r="A14" s="516" t="s">
        <v>743</v>
      </c>
      <c r="B14" s="516" t="s">
        <v>738</v>
      </c>
      <c r="C14" s="514" t="s">
        <v>506</v>
      </c>
      <c r="D14" s="514" t="s">
        <v>728</v>
      </c>
      <c r="E14" s="547">
        <v>0</v>
      </c>
      <c r="F14" s="547">
        <v>0.10</v>
      </c>
      <c r="G14" s="547">
        <v>0.10</v>
      </c>
      <c r="H14" s="781">
        <v>-0.20</v>
      </c>
      <c r="I14" s="547">
        <v>2.2000000000000002</v>
      </c>
      <c r="J14" s="547">
        <v>3.10</v>
      </c>
      <c r="K14" s="547">
        <v>3.60</v>
      </c>
      <c r="L14" s="364">
        <v>2.90</v>
      </c>
    </row>
    <row r="15" spans="1:12" ht="12.75" customHeight="1">
      <c r="A15" s="516" t="s">
        <v>744</v>
      </c>
      <c r="B15" s="516" t="s">
        <v>730</v>
      </c>
      <c r="C15" s="514" t="s">
        <v>506</v>
      </c>
      <c r="D15" s="514" t="s">
        <v>728</v>
      </c>
      <c r="E15" s="547">
        <v>2.2000000000000002</v>
      </c>
      <c r="F15" s="547">
        <v>2.80</v>
      </c>
      <c r="G15" s="547">
        <v>4</v>
      </c>
      <c r="H15" s="781">
        <v>6.30</v>
      </c>
      <c r="I15" s="547">
        <v>9</v>
      </c>
      <c r="J15" s="547">
        <v>12.70</v>
      </c>
      <c r="K15" s="547">
        <v>14</v>
      </c>
      <c r="L15" s="364">
        <v>12.40</v>
      </c>
    </row>
    <row r="16" spans="1:12" ht="12.75" customHeight="1">
      <c r="A16" s="477" t="s">
        <v>745</v>
      </c>
      <c r="B16" s="485" t="s">
        <v>746</v>
      </c>
      <c r="C16" s="514" t="s">
        <v>580</v>
      </c>
      <c r="D16" s="514" t="s">
        <v>725</v>
      </c>
      <c r="E16" s="454">
        <v>113.10</v>
      </c>
      <c r="F16" s="454">
        <v>114.20</v>
      </c>
      <c r="G16" s="454">
        <v>115.70</v>
      </c>
      <c r="H16" s="889">
        <v>117.20</v>
      </c>
      <c r="I16" s="454">
        <v>124.70</v>
      </c>
      <c r="J16" s="454">
        <v>131.40</v>
      </c>
      <c r="K16" s="454">
        <v>135.90</v>
      </c>
      <c r="L16" s="350">
        <v>135</v>
      </c>
    </row>
    <row r="17" spans="1:12" ht="12.75" customHeight="1">
      <c r="A17" s="599" t="s">
        <v>747</v>
      </c>
      <c r="B17" s="599" t="s">
        <v>748</v>
      </c>
      <c r="C17" s="619" t="s">
        <v>364</v>
      </c>
      <c r="D17" s="619" t="s">
        <v>365</v>
      </c>
      <c r="E17" s="620">
        <v>2.2000000000000002</v>
      </c>
      <c r="F17" s="620">
        <v>2.80</v>
      </c>
      <c r="G17" s="620">
        <v>3.30</v>
      </c>
      <c r="H17" s="894">
        <v>5</v>
      </c>
      <c r="I17" s="620">
        <v>10.199999999999999</v>
      </c>
      <c r="J17" s="620">
        <v>15</v>
      </c>
      <c r="K17" s="620">
        <v>17.40</v>
      </c>
      <c r="L17" s="410">
        <v>15.20</v>
      </c>
    </row>
    <row r="18" spans="1:12" ht="12.75" customHeight="1">
      <c r="A18" s="483" t="s">
        <v>733</v>
      </c>
      <c r="B18" s="483" t="s">
        <v>734</v>
      </c>
      <c r="C18" s="509"/>
      <c r="D18" s="621"/>
      <c r="E18" s="796"/>
      <c r="F18" s="622"/>
      <c r="G18" s="622"/>
      <c r="H18" s="622"/>
      <c r="I18" s="796"/>
      <c r="J18" s="622"/>
      <c r="K18" s="411"/>
      <c r="L18" s="411"/>
    </row>
    <row r="19" spans="1:12" s="257" customFormat="1" ht="12.75" customHeight="1">
      <c r="A19" s="477" t="s">
        <v>698</v>
      </c>
      <c r="B19" s="477" t="s">
        <v>699</v>
      </c>
      <c r="C19" s="514" t="s">
        <v>580</v>
      </c>
      <c r="D19" s="514" t="s">
        <v>725</v>
      </c>
      <c r="E19" s="795">
        <v>115.20</v>
      </c>
      <c r="F19" s="454">
        <v>117.50</v>
      </c>
      <c r="G19" s="454">
        <v>118.60</v>
      </c>
      <c r="H19" s="454">
        <v>119.20</v>
      </c>
      <c r="I19" s="795">
        <v>122.20</v>
      </c>
      <c r="J19" s="454">
        <v>125.30</v>
      </c>
      <c r="K19" s="350">
        <v>127.80</v>
      </c>
      <c r="L19" s="350">
        <v>126.80</v>
      </c>
    </row>
    <row r="20" spans="1:12" s="257" customFormat="1" ht="12.75" customHeight="1">
      <c r="A20" s="592" t="s">
        <v>477</v>
      </c>
      <c r="B20" s="592" t="s">
        <v>477</v>
      </c>
      <c r="C20" s="517" t="s">
        <v>364</v>
      </c>
      <c r="D20" s="517" t="s">
        <v>365</v>
      </c>
      <c r="E20" s="794">
        <v>3.40</v>
      </c>
      <c r="F20" s="448">
        <v>3.90</v>
      </c>
      <c r="G20" s="448">
        <v>4.0999999999999996</v>
      </c>
      <c r="H20" s="448">
        <v>2</v>
      </c>
      <c r="I20" s="794">
        <v>6</v>
      </c>
      <c r="J20" s="448">
        <v>6.70</v>
      </c>
      <c r="K20" s="357">
        <v>7.70</v>
      </c>
      <c r="L20" s="357">
        <v>6.40</v>
      </c>
    </row>
    <row r="21" spans="1:12" s="257" customFormat="1" ht="12.75" customHeight="1">
      <c r="A21" s="477" t="s">
        <v>659</v>
      </c>
      <c r="B21" s="477" t="s">
        <v>660</v>
      </c>
      <c r="C21" s="514" t="s">
        <v>580</v>
      </c>
      <c r="D21" s="514" t="s">
        <v>725</v>
      </c>
      <c r="E21" s="795">
        <v>113.70</v>
      </c>
      <c r="F21" s="454">
        <v>116.50</v>
      </c>
      <c r="G21" s="454">
        <v>118.40</v>
      </c>
      <c r="H21" s="454">
        <v>120</v>
      </c>
      <c r="I21" s="795">
        <v>124.50</v>
      </c>
      <c r="J21" s="454">
        <v>129.69999999999999</v>
      </c>
      <c r="K21" s="350">
        <v>134</v>
      </c>
      <c r="L21" s="350">
        <v>133.69999999999999</v>
      </c>
    </row>
    <row r="22" spans="1:12" s="257" customFormat="1" ht="12.75" customHeight="1">
      <c r="A22" s="592" t="s">
        <v>477</v>
      </c>
      <c r="B22" s="592" t="s">
        <v>477</v>
      </c>
      <c r="C22" s="517" t="s">
        <v>364</v>
      </c>
      <c r="D22" s="517" t="s">
        <v>365</v>
      </c>
      <c r="E22" s="794">
        <v>1.80</v>
      </c>
      <c r="F22" s="448">
        <v>3.60</v>
      </c>
      <c r="G22" s="448">
        <v>4.30</v>
      </c>
      <c r="H22" s="448">
        <v>3.50</v>
      </c>
      <c r="I22" s="794">
        <v>9.60</v>
      </c>
      <c r="J22" s="448">
        <v>11.30</v>
      </c>
      <c r="K22" s="357">
        <v>13.20</v>
      </c>
      <c r="L22" s="357">
        <v>11.40</v>
      </c>
    </row>
    <row r="23" spans="1:12" s="257" customFormat="1" ht="12.75" customHeight="1">
      <c r="A23" s="474" t="s">
        <v>739</v>
      </c>
      <c r="B23" s="474" t="s">
        <v>351</v>
      </c>
      <c r="C23" s="617" t="s">
        <v>580</v>
      </c>
      <c r="D23" s="617" t="s">
        <v>725</v>
      </c>
      <c r="E23" s="797">
        <v>112.20</v>
      </c>
      <c r="F23" s="467">
        <v>113.90</v>
      </c>
      <c r="G23" s="467">
        <v>115.50</v>
      </c>
      <c r="H23" s="467">
        <v>116.70</v>
      </c>
      <c r="I23" s="797">
        <v>125.60</v>
      </c>
      <c r="J23" s="467">
        <v>131.90</v>
      </c>
      <c r="K23" s="412">
        <v>135.80000000000001</v>
      </c>
      <c r="L23" s="412">
        <v>134.60</v>
      </c>
    </row>
    <row r="24" spans="1:12" ht="12.75" customHeight="1">
      <c r="A24" s="477" t="s">
        <v>477</v>
      </c>
      <c r="B24" s="477" t="s">
        <v>477</v>
      </c>
      <c r="C24" s="517" t="s">
        <v>364</v>
      </c>
      <c r="D24" s="517" t="s">
        <v>365</v>
      </c>
      <c r="E24" s="798">
        <v>1</v>
      </c>
      <c r="F24" s="557">
        <v>2.2000000000000002</v>
      </c>
      <c r="G24" s="557">
        <v>3.40</v>
      </c>
      <c r="H24" s="557">
        <v>4.5999999999999996</v>
      </c>
      <c r="I24" s="798">
        <v>11.90</v>
      </c>
      <c r="J24" s="557">
        <v>15.90</v>
      </c>
      <c r="K24" s="374">
        <v>17.70</v>
      </c>
      <c r="L24" s="374">
        <v>15.40</v>
      </c>
    </row>
    <row r="25" spans="1:12" ht="12.75" customHeight="1">
      <c r="A25" s="477" t="s">
        <v>352</v>
      </c>
      <c r="B25" s="477" t="s">
        <v>353</v>
      </c>
      <c r="C25" s="514" t="s">
        <v>580</v>
      </c>
      <c r="D25" s="514" t="s">
        <v>725</v>
      </c>
      <c r="E25" s="799">
        <v>119.90</v>
      </c>
      <c r="F25" s="470">
        <v>128.69999999999999</v>
      </c>
      <c r="G25" s="470">
        <v>127.80</v>
      </c>
      <c r="H25" s="470">
        <v>132.69999999999999</v>
      </c>
      <c r="I25" s="799">
        <v>125.90</v>
      </c>
      <c r="J25" s="470">
        <v>130.19999999999999</v>
      </c>
      <c r="K25" s="379">
        <v>137.10</v>
      </c>
      <c r="L25" s="379">
        <v>140.30000000000001</v>
      </c>
    </row>
    <row r="26" spans="1:12" ht="12.75" customHeight="1">
      <c r="A26" s="477" t="s">
        <v>477</v>
      </c>
      <c r="B26" s="477" t="s">
        <v>477</v>
      </c>
      <c r="C26" s="517" t="s">
        <v>364</v>
      </c>
      <c r="D26" s="517" t="s">
        <v>365</v>
      </c>
      <c r="E26" s="798">
        <v>2.40</v>
      </c>
      <c r="F26" s="557">
        <v>8.40</v>
      </c>
      <c r="G26" s="557">
        <v>4.80</v>
      </c>
      <c r="H26" s="557">
        <v>1.40</v>
      </c>
      <c r="I26" s="798">
        <v>5</v>
      </c>
      <c r="J26" s="557">
        <v>1.20</v>
      </c>
      <c r="K26" s="374">
        <v>7.20</v>
      </c>
      <c r="L26" s="374">
        <v>5.80</v>
      </c>
    </row>
    <row r="27" spans="1:12" ht="12.75" customHeight="1">
      <c r="A27" s="477" t="s">
        <v>669</v>
      </c>
      <c r="B27" s="477" t="s">
        <v>735</v>
      </c>
      <c r="C27" s="514" t="s">
        <v>580</v>
      </c>
      <c r="D27" s="514" t="s">
        <v>725</v>
      </c>
      <c r="E27" s="799">
        <v>112.30</v>
      </c>
      <c r="F27" s="470">
        <v>113</v>
      </c>
      <c r="G27" s="470">
        <v>116.30</v>
      </c>
      <c r="H27" s="470">
        <v>118.40</v>
      </c>
      <c r="I27" s="799">
        <v>121.30</v>
      </c>
      <c r="J27" s="470">
        <v>121.80</v>
      </c>
      <c r="K27" s="379">
        <v>125.60</v>
      </c>
      <c r="L27" s="379">
        <v>127.60</v>
      </c>
    </row>
    <row r="28" spans="1:12" ht="12.75" customHeight="1">
      <c r="A28" s="477" t="s">
        <v>477</v>
      </c>
      <c r="B28" s="477" t="s">
        <v>477</v>
      </c>
      <c r="C28" s="517" t="s">
        <v>364</v>
      </c>
      <c r="D28" s="517" t="s">
        <v>365</v>
      </c>
      <c r="E28" s="798">
        <v>2.70</v>
      </c>
      <c r="F28" s="557">
        <v>2.2999999999999998</v>
      </c>
      <c r="G28" s="557">
        <v>4.50</v>
      </c>
      <c r="H28" s="557">
        <v>5.80</v>
      </c>
      <c r="I28" s="798">
        <v>8.10</v>
      </c>
      <c r="J28" s="557">
        <v>7.70</v>
      </c>
      <c r="K28" s="374">
        <v>8</v>
      </c>
      <c r="L28" s="374">
        <v>7.70</v>
      </c>
    </row>
    <row r="29" spans="1:12" ht="12.75" customHeight="1">
      <c r="A29" s="474" t="s">
        <v>655</v>
      </c>
      <c r="B29" s="474" t="s">
        <v>656</v>
      </c>
      <c r="C29" s="617" t="s">
        <v>580</v>
      </c>
      <c r="D29" s="617" t="s">
        <v>725</v>
      </c>
      <c r="E29" s="797">
        <v>100.40</v>
      </c>
      <c r="F29" s="467">
        <v>102</v>
      </c>
      <c r="G29" s="467">
        <v>104.60</v>
      </c>
      <c r="H29" s="467">
        <v>105.30</v>
      </c>
      <c r="I29" s="797">
        <v>107.40</v>
      </c>
      <c r="J29" s="467">
        <v>112.50</v>
      </c>
      <c r="K29" s="412">
        <v>116.20</v>
      </c>
      <c r="L29" s="412">
        <v>116.40</v>
      </c>
    </row>
    <row r="30" spans="1:12" ht="12.75" customHeight="1">
      <c r="A30" s="477" t="s">
        <v>477</v>
      </c>
      <c r="B30" s="477" t="s">
        <v>477</v>
      </c>
      <c r="C30" s="517" t="s">
        <v>364</v>
      </c>
      <c r="D30" s="517" t="s">
        <v>365</v>
      </c>
      <c r="E30" s="798">
        <v>2.80</v>
      </c>
      <c r="F30" s="557">
        <v>1.70</v>
      </c>
      <c r="G30" s="557">
        <v>6.30</v>
      </c>
      <c r="H30" s="557">
        <v>5.50</v>
      </c>
      <c r="I30" s="798">
        <v>6.90</v>
      </c>
      <c r="J30" s="557">
        <v>10.30</v>
      </c>
      <c r="K30" s="374">
        <v>11.10</v>
      </c>
      <c r="L30" s="374">
        <v>10.60</v>
      </c>
    </row>
    <row r="31" spans="1:12" ht="12.75" customHeight="1">
      <c r="A31" s="477" t="s">
        <v>657</v>
      </c>
      <c r="B31" s="477" t="s">
        <v>658</v>
      </c>
      <c r="C31" s="514" t="s">
        <v>580</v>
      </c>
      <c r="D31" s="514" t="s">
        <v>725</v>
      </c>
      <c r="E31" s="799">
        <v>97.30</v>
      </c>
      <c r="F31" s="470">
        <v>99.30</v>
      </c>
      <c r="G31" s="470">
        <v>102.90</v>
      </c>
      <c r="H31" s="470">
        <v>104.80</v>
      </c>
      <c r="I31" s="799">
        <v>108.60</v>
      </c>
      <c r="J31" s="470">
        <v>116.10</v>
      </c>
      <c r="K31" s="379">
        <v>122.80</v>
      </c>
      <c r="L31" s="379">
        <v>123.10</v>
      </c>
    </row>
    <row r="32" spans="1:12" ht="12.75" customHeight="1">
      <c r="A32" s="477" t="s">
        <v>477</v>
      </c>
      <c r="B32" s="477" t="s">
        <v>477</v>
      </c>
      <c r="C32" s="517" t="s">
        <v>364</v>
      </c>
      <c r="D32" s="517" t="s">
        <v>365</v>
      </c>
      <c r="E32" s="798">
        <v>0.60</v>
      </c>
      <c r="F32" s="557">
        <v>1.30</v>
      </c>
      <c r="G32" s="557">
        <v>7</v>
      </c>
      <c r="H32" s="557">
        <v>7.80</v>
      </c>
      <c r="I32" s="798">
        <v>11.60</v>
      </c>
      <c r="J32" s="557">
        <v>17</v>
      </c>
      <c r="K32" s="374">
        <v>19.30</v>
      </c>
      <c r="L32" s="374">
        <v>17.40</v>
      </c>
    </row>
    <row r="33" spans="1:12" ht="12.75" customHeight="1">
      <c r="A33" s="477" t="s">
        <v>736</v>
      </c>
      <c r="B33" s="477" t="s">
        <v>737</v>
      </c>
      <c r="C33" s="514" t="s">
        <v>580</v>
      </c>
      <c r="D33" s="514" t="s">
        <v>725</v>
      </c>
      <c r="E33" s="795">
        <v>103.20</v>
      </c>
      <c r="F33" s="454">
        <v>102.70</v>
      </c>
      <c r="G33" s="454">
        <v>101.60</v>
      </c>
      <c r="H33" s="454">
        <v>100.40</v>
      </c>
      <c r="I33" s="795">
        <v>98.90</v>
      </c>
      <c r="J33" s="454">
        <v>96.90</v>
      </c>
      <c r="K33" s="350">
        <v>94.60</v>
      </c>
      <c r="L33" s="350">
        <v>94.60</v>
      </c>
    </row>
    <row r="34" spans="1:12" ht="12.75" customHeight="1" thickBot="1">
      <c r="A34" s="614" t="s">
        <v>477</v>
      </c>
      <c r="B34" s="614" t="s">
        <v>477</v>
      </c>
      <c r="C34" s="618" t="s">
        <v>364</v>
      </c>
      <c r="D34" s="618" t="s">
        <v>365</v>
      </c>
      <c r="E34" s="800">
        <v>2.10</v>
      </c>
      <c r="F34" s="456">
        <v>0.40</v>
      </c>
      <c r="G34" s="456">
        <v>-0.60</v>
      </c>
      <c r="H34" s="456">
        <v>-2.10</v>
      </c>
      <c r="I34" s="800">
        <v>-4.20</v>
      </c>
      <c r="J34" s="456">
        <v>-5.70</v>
      </c>
      <c r="K34" s="360">
        <v>-6.90</v>
      </c>
      <c r="L34" s="360">
        <v>-5.80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1087</v>
      </c>
      <c r="B19" s="9">
        <v>2.12</v>
      </c>
      <c r="C19" s="9">
        <v>2.11</v>
      </c>
      <c r="D19" s="9">
        <v>0.87</v>
      </c>
      <c r="E19" s="9">
        <v>1.29</v>
      </c>
      <c r="F19" s="9">
        <v>1.02</v>
      </c>
      <c r="G19" s="9">
        <v>0.32</v>
      </c>
      <c r="H19" s="9">
        <v>0.26</v>
      </c>
      <c r="I19" s="9">
        <v>-0.13</v>
      </c>
      <c r="J19" s="9">
        <v>-0.49</v>
      </c>
      <c r="K19" s="9">
        <v>-1.66</v>
      </c>
      <c r="L19" s="9">
        <v>-1.42</v>
      </c>
      <c r="M19" s="9">
        <v>-2.0099999999999998</v>
      </c>
      <c r="N19" s="9">
        <v>-1.30</v>
      </c>
      <c r="O19" s="9">
        <v>0.51</v>
      </c>
      <c r="P19" s="9">
        <v>1.70</v>
      </c>
      <c r="Q19" s="9">
        <v>2.0099999999999998</v>
      </c>
      <c r="R19" s="9">
        <v>-0.08</v>
      </c>
      <c r="S19" s="9">
        <v>-0.37</v>
      </c>
      <c r="T19" s="9">
        <v>-1.24</v>
      </c>
      <c r="U19" s="9">
        <v>-1.41</v>
      </c>
      <c r="V19" s="9">
        <v>-0.08</v>
      </c>
      <c r="W19" s="9">
        <v>-0.36</v>
      </c>
      <c r="X19" s="9">
        <v>-0.08</v>
      </c>
      <c r="Y19" s="9">
        <v>0.12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1088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-0.96</v>
      </c>
      <c r="O20" s="9">
        <v>1.06</v>
      </c>
      <c r="P20" s="9">
        <v>1.78</v>
      </c>
      <c r="Q20" s="9">
        <v>2.31</v>
      </c>
      <c r="R20" s="9">
        <v>1.92</v>
      </c>
      <c r="S20" s="9">
        <v>2.65</v>
      </c>
      <c r="T20" s="9">
        <v>3.11</v>
      </c>
      <c r="U20" s="9">
        <v>1.85</v>
      </c>
      <c r="V20" s="9">
        <v>1.92</v>
      </c>
      <c r="W20" s="9">
        <v>0.49</v>
      </c>
      <c r="X20" s="9">
        <v>-0.65</v>
      </c>
      <c r="Y20" s="9">
        <v>0.66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1089</v>
      </c>
      <c r="B21" s="9">
        <v>2.15</v>
      </c>
      <c r="C21" s="9">
        <v>1.80</v>
      </c>
      <c r="D21" s="9">
        <v>1.55</v>
      </c>
      <c r="E21" s="9">
        <v>1.08</v>
      </c>
      <c r="F21" s="9">
        <v>0.74</v>
      </c>
      <c r="G21" s="9">
        <v>0.51</v>
      </c>
      <c r="H21" s="9">
        <v>0.15</v>
      </c>
      <c r="I21" s="9">
        <v>0.10</v>
      </c>
      <c r="J21" s="9">
        <v>0.36</v>
      </c>
      <c r="K21" s="9">
        <v>-1.99</v>
      </c>
      <c r="L21" s="9">
        <v>-1.80</v>
      </c>
      <c r="M21" s="9">
        <v>-1.62</v>
      </c>
      <c r="N21" s="9">
        <v>-1.98</v>
      </c>
      <c r="O21" s="9">
        <v>0.36</v>
      </c>
      <c r="P21" s="9">
        <v>0.57999999999999996</v>
      </c>
      <c r="Q21" s="9">
        <v>0.56000000000000005</v>
      </c>
      <c r="R21" s="9">
        <v>1.29</v>
      </c>
      <c r="S21" s="9">
        <v>1.39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T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317</v>
      </c>
      <c r="H1" s="3" t="s">
        <v>30</v>
      </c>
    </row>
    <row r="2" ht="13.5" customHeight="1">
      <c r="A2" s="176" t="s">
        <v>308</v>
      </c>
    </row>
    <row r="3" ht="13.5" customHeight="1">
      <c r="A3" s="176" t="s">
        <v>309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46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</row>
    <row r="19" spans="1:46" ht="13.5" customHeight="1">
      <c r="A19" s="14" t="s">
        <v>1090</v>
      </c>
      <c r="B19" s="9">
        <v>39.438000000000002</v>
      </c>
      <c r="C19" s="9">
        <v>42.385</v>
      </c>
      <c r="D19" s="9">
        <v>48.765</v>
      </c>
      <c r="E19" s="9">
        <v>47.036999999999999</v>
      </c>
      <c r="F19" s="9">
        <v>42.645</v>
      </c>
      <c r="G19" s="9">
        <v>37.307000000000002</v>
      </c>
      <c r="H19" s="9">
        <v>37.387</v>
      </c>
      <c r="I19" s="9">
        <v>35.009</v>
      </c>
      <c r="J19" s="9">
        <v>36.677999999999997</v>
      </c>
      <c r="K19" s="9">
        <v>33.381999999999998</v>
      </c>
      <c r="L19" s="9">
        <v>29.305</v>
      </c>
      <c r="M19" s="9">
        <v>23.027000000000001</v>
      </c>
      <c r="N19" s="9">
        <v>21.29</v>
      </c>
      <c r="O19" s="9">
        <v>24.018999999999998</v>
      </c>
      <c r="P19" s="9">
        <v>23.06</v>
      </c>
      <c r="Q19" s="9">
        <v>10.821</v>
      </c>
      <c r="R19" s="9">
        <v>-6.407</v>
      </c>
      <c r="S19" s="9">
        <v>-19.614000000000001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>
        <v>48.335999999999999</v>
      </c>
      <c r="AG19" s="9">
        <v>46.286999999999999</v>
      </c>
      <c r="AH19" s="9">
        <v>40.521999999999998</v>
      </c>
      <c r="AI19" s="9">
        <v>42.871000000000002</v>
      </c>
      <c r="AJ19" s="9">
        <v>42.283000000000001</v>
      </c>
      <c r="AK19" s="9">
        <v>35.648000000000003</v>
      </c>
      <c r="AL19" s="9">
        <v>40.189</v>
      </c>
      <c r="AM19" s="9">
        <v>41.405</v>
      </c>
      <c r="AN19" s="9">
        <v>51.667999999999999</v>
      </c>
      <c r="AO19" s="9">
        <v>57.525</v>
      </c>
      <c r="AP19" s="9">
        <v>63.850999999999999</v>
      </c>
      <c r="AQ19" s="9">
        <v>57.003</v>
      </c>
      <c r="AR19" s="9">
        <v>57.253999999999998</v>
      </c>
      <c r="AS19" s="9">
        <v>50.587000000000003</v>
      </c>
      <c r="AT19" s="9">
        <v>48.073</v>
      </c>
    </row>
    <row r="20" spans="1:46" ht="13.5" customHeight="1">
      <c r="A20" s="14" t="s">
        <v>474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>
        <v>4.9240000000000004</v>
      </c>
      <c r="AG20" s="9">
        <v>4.9459999999999997</v>
      </c>
      <c r="AH20" s="9">
        <v>5.3390000000000004</v>
      </c>
      <c r="AI20" s="9">
        <v>6.5540000000000003</v>
      </c>
      <c r="AJ20" s="9">
        <v>6.3840000000000003</v>
      </c>
      <c r="AK20" s="9">
        <v>4.9790000000000001</v>
      </c>
      <c r="AL20" s="9">
        <v>5.575</v>
      </c>
      <c r="AM20" s="9">
        <v>6.3129999999999997</v>
      </c>
      <c r="AN20" s="9">
        <v>5.9420000000000002</v>
      </c>
      <c r="AO20" s="9">
        <v>5.6920000000000002</v>
      </c>
      <c r="AP20" s="9">
        <v>6.675</v>
      </c>
      <c r="AQ20" s="9">
        <v>6.8410000000000002</v>
      </c>
      <c r="AR20" s="9">
        <v>5.9290000000000003</v>
      </c>
      <c r="AS20" s="9">
        <v>5.42</v>
      </c>
      <c r="AT20" s="9">
        <v>4.3019999999999996</v>
      </c>
    </row>
    <row r="21" spans="1:46" ht="13.5" customHeight="1">
      <c r="A21" s="175" t="s">
        <v>1058</v>
      </c>
      <c r="B21" s="9">
        <v>34.872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20.571999999999999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>
        <v>14.680999999999999</v>
      </c>
      <c r="AG21" s="9">
        <v>19.571000000000002</v>
      </c>
      <c r="AH21" s="9">
        <v>18.818000000000001</v>
      </c>
      <c r="AI21" s="9">
        <v>20.439</v>
      </c>
      <c r="AJ21" s="9">
        <v>19.867999999999999</v>
      </c>
      <c r="AK21" s="9">
        <v>17.039000000000001</v>
      </c>
      <c r="AL21" s="9">
        <v>17.004000000000001</v>
      </c>
      <c r="AM21" s="9">
        <v>18.986999999999998</v>
      </c>
      <c r="AN21" s="9">
        <v>18.934000000000001</v>
      </c>
      <c r="AO21" s="9">
        <v>17.561</v>
      </c>
      <c r="AP21" s="9">
        <v>21.219000000000001</v>
      </c>
      <c r="AQ21" s="9">
        <v>22.06</v>
      </c>
      <c r="AR21" s="9">
        <v>20.614000000000001</v>
      </c>
      <c r="AS21" s="9">
        <v>13.237</v>
      </c>
      <c r="AT21" s="9">
        <v>12.80</v>
      </c>
    </row>
    <row r="22" spans="1:46" ht="13.5" customHeight="1">
      <c r="A22" s="175" t="s">
        <v>965</v>
      </c>
      <c r="B22" s="9">
        <v>85.646000000000001</v>
      </c>
      <c r="C22" s="9">
        <v>79.542000000000002</v>
      </c>
      <c r="D22" s="9">
        <v>82.435</v>
      </c>
      <c r="E22" s="9">
        <v>76.744</v>
      </c>
      <c r="F22" s="9">
        <v>68.287000000000006</v>
      </c>
      <c r="G22" s="9">
        <v>59.723999999999997</v>
      </c>
      <c r="H22" s="9">
        <v>60.906999999999996</v>
      </c>
      <c r="I22" s="9">
        <v>58.955</v>
      </c>
      <c r="J22" s="9">
        <v>66.637</v>
      </c>
      <c r="K22" s="9">
        <v>63.962000000000003</v>
      </c>
      <c r="L22" s="9">
        <v>59.213000000000001</v>
      </c>
      <c r="M22" s="9">
        <v>53.192999999999998</v>
      </c>
      <c r="N22" s="9">
        <v>50.173000000000002</v>
      </c>
      <c r="O22" s="9">
        <v>57.195999999999998</v>
      </c>
      <c r="P22" s="9">
        <v>56.521999999999998</v>
      </c>
      <c r="Q22" s="9">
        <v>32.750999999999998</v>
      </c>
      <c r="R22" s="9">
        <v>7.06</v>
      </c>
      <c r="S22" s="9">
        <v>-3.9710000000000001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  <c r="AF22" s="9">
        <v>67.941000000000003</v>
      </c>
      <c r="AG22" s="9">
        <v>70.804000000000002</v>
      </c>
      <c r="AH22" s="9">
        <v>64.679000000000002</v>
      </c>
      <c r="AI22" s="9">
        <v>69.864000000000004</v>
      </c>
      <c r="AJ22" s="9">
        <v>68.535</v>
      </c>
      <c r="AK22" s="9">
        <v>57.665999999999997</v>
      </c>
      <c r="AL22" s="9">
        <v>62.768000000000001</v>
      </c>
      <c r="AM22" s="9">
        <v>66.705</v>
      </c>
      <c r="AN22" s="9">
        <v>76.543999999999997</v>
      </c>
      <c r="AO22" s="9">
        <v>80.778000000000006</v>
      </c>
      <c r="AP22" s="9">
        <v>91.745</v>
      </c>
      <c r="AQ22" s="9">
        <v>85.903999999999996</v>
      </c>
      <c r="AR22" s="9">
        <v>83.796999999999997</v>
      </c>
      <c r="AS22" s="9">
        <v>69.244</v>
      </c>
      <c r="AT22" s="9">
        <v>65.175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318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249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43101</v>
      </c>
      <c r="C18" s="184">
        <v>43132</v>
      </c>
      <c r="D18" s="184">
        <v>43160</v>
      </c>
      <c r="E18" s="184">
        <v>43191</v>
      </c>
      <c r="F18" s="184">
        <v>43221</v>
      </c>
      <c r="G18" s="184">
        <v>43252</v>
      </c>
      <c r="H18" s="184">
        <v>43282</v>
      </c>
      <c r="I18" s="184">
        <v>43313</v>
      </c>
      <c r="J18" s="184">
        <v>43344</v>
      </c>
      <c r="K18" s="184">
        <v>43374</v>
      </c>
      <c r="L18" s="184">
        <v>43405</v>
      </c>
      <c r="M18" s="184">
        <v>43435</v>
      </c>
      <c r="N18" s="184">
        <v>43466</v>
      </c>
      <c r="O18" s="184">
        <v>43497</v>
      </c>
      <c r="P18" s="184">
        <v>43525</v>
      </c>
      <c r="Q18" s="184">
        <v>43556</v>
      </c>
      <c r="R18" s="184">
        <v>43586</v>
      </c>
      <c r="S18" s="184">
        <v>43617</v>
      </c>
      <c r="T18" s="184">
        <v>43647</v>
      </c>
      <c r="U18" s="184">
        <v>43678</v>
      </c>
      <c r="V18" s="184">
        <v>43709</v>
      </c>
      <c r="W18" s="184">
        <v>43739</v>
      </c>
      <c r="X18" s="184">
        <v>43770</v>
      </c>
      <c r="Y18" s="184">
        <v>43800</v>
      </c>
      <c r="Z18" s="184">
        <v>43831</v>
      </c>
      <c r="AA18" s="184">
        <v>43862</v>
      </c>
      <c r="AB18" s="184">
        <v>43891</v>
      </c>
      <c r="AC18" s="184">
        <v>43922</v>
      </c>
      <c r="AD18" s="184">
        <v>43952</v>
      </c>
      <c r="AE18" s="184">
        <v>43983</v>
      </c>
      <c r="AF18" s="184">
        <v>44013</v>
      </c>
      <c r="AG18" s="184">
        <v>44044</v>
      </c>
      <c r="AH18" s="184">
        <v>44075</v>
      </c>
      <c r="AI18" s="184">
        <v>44105</v>
      </c>
      <c r="AJ18" s="184">
        <v>44136</v>
      </c>
      <c r="AK18" s="184">
        <v>44166</v>
      </c>
      <c r="AL18" s="184">
        <v>44197</v>
      </c>
      <c r="AM18" s="184">
        <v>44228</v>
      </c>
      <c r="AN18" s="184">
        <v>44256</v>
      </c>
      <c r="AO18" s="184">
        <v>44287</v>
      </c>
      <c r="AP18" s="184">
        <v>44317</v>
      </c>
      <c r="AQ18" s="184">
        <v>44348</v>
      </c>
      <c r="AR18" s="184">
        <v>44378</v>
      </c>
      <c r="AS18" s="184">
        <v>44409</v>
      </c>
      <c r="AT18" s="184">
        <v>44440</v>
      </c>
      <c r="AU18" s="184">
        <v>44470</v>
      </c>
      <c r="AV18" s="184">
        <v>44501</v>
      </c>
      <c r="AW18" s="184">
        <v>44531</v>
      </c>
      <c r="AX18" s="184">
        <v>44562</v>
      </c>
      <c r="AY18" s="184">
        <v>44593</v>
      </c>
      <c r="AZ18" s="184">
        <v>44621</v>
      </c>
      <c r="BA18" s="184">
        <v>44652</v>
      </c>
      <c r="BB18" s="184">
        <v>44682</v>
      </c>
      <c r="BC18" s="184">
        <v>44713</v>
      </c>
      <c r="BD18" s="184">
        <v>44743</v>
      </c>
      <c r="BE18" s="184">
        <v>44774</v>
      </c>
      <c r="BF18" s="184">
        <v>44805</v>
      </c>
      <c r="BG18" s="184">
        <v>44835</v>
      </c>
      <c r="BH18" s="184">
        <v>44866</v>
      </c>
      <c r="BI18" s="184">
        <v>44896</v>
      </c>
      <c r="BJ18" s="184">
        <v>44927</v>
      </c>
      <c r="BK18" s="184">
        <v>44958</v>
      </c>
      <c r="BL18" s="184">
        <v>44986</v>
      </c>
      <c r="BM18" s="184">
        <v>45017</v>
      </c>
      <c r="BN18" s="184">
        <v>45047</v>
      </c>
      <c r="BO18" s="184">
        <v>45078</v>
      </c>
      <c r="BP18" s="184">
        <v>45108</v>
      </c>
      <c r="BQ18" s="184">
        <v>45139</v>
      </c>
      <c r="BR18" s="184">
        <v>45170</v>
      </c>
      <c r="BS18" s="184">
        <v>45200</v>
      </c>
      <c r="BT18" s="184">
        <v>45231</v>
      </c>
      <c r="BU18" s="184">
        <v>45261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1144</v>
      </c>
      <c r="B19" s="9">
        <v>3.64</v>
      </c>
      <c r="C19" s="9">
        <v>3.54</v>
      </c>
      <c r="D19" s="9">
        <v>3.43</v>
      </c>
      <c r="E19" s="9">
        <v>3.32</v>
      </c>
      <c r="F19" s="9">
        <v>3.22</v>
      </c>
      <c r="G19" s="9">
        <v>3.17</v>
      </c>
      <c r="H19" s="9">
        <v>3.13</v>
      </c>
      <c r="I19" s="9">
        <v>3.10</v>
      </c>
      <c r="J19" s="9">
        <v>3.06</v>
      </c>
      <c r="K19" s="9">
        <v>3.01</v>
      </c>
      <c r="L19" s="9">
        <v>2.99</v>
      </c>
      <c r="M19" s="9">
        <v>2.99</v>
      </c>
      <c r="N19" s="9">
        <v>3.06</v>
      </c>
      <c r="O19" s="9">
        <v>3.04</v>
      </c>
      <c r="P19" s="9">
        <v>2.95</v>
      </c>
      <c r="Q19" s="9">
        <v>2.85</v>
      </c>
      <c r="R19" s="9">
        <v>2.79</v>
      </c>
      <c r="S19" s="9">
        <v>2.75</v>
      </c>
      <c r="T19" s="9">
        <v>2.76</v>
      </c>
      <c r="U19" s="9">
        <v>2.75</v>
      </c>
      <c r="V19" s="9">
        <v>2.75</v>
      </c>
      <c r="W19" s="9">
        <v>2.76</v>
      </c>
      <c r="X19" s="9">
        <v>2.77</v>
      </c>
      <c r="Y19" s="9">
        <v>2.81</v>
      </c>
      <c r="Z19" s="9">
        <v>2.91</v>
      </c>
      <c r="AA19" s="9">
        <v>2.90</v>
      </c>
      <c r="AB19" s="9">
        <v>2.96</v>
      </c>
      <c r="AC19" s="9">
        <v>3.51</v>
      </c>
      <c r="AD19" s="9">
        <v>3.78</v>
      </c>
      <c r="AE19" s="9">
        <v>3.88</v>
      </c>
      <c r="AF19" s="9">
        <v>3.86</v>
      </c>
      <c r="AG19" s="9">
        <v>3.85</v>
      </c>
      <c r="AH19" s="9">
        <v>3.86</v>
      </c>
      <c r="AI19" s="9">
        <v>3.92</v>
      </c>
      <c r="AJ19" s="9">
        <v>3.99</v>
      </c>
      <c r="AK19" s="9">
        <v>3.94</v>
      </c>
      <c r="AL19" s="9">
        <v>3.96</v>
      </c>
      <c r="AM19" s="9">
        <v>4.04</v>
      </c>
      <c r="AN19" s="9">
        <v>4.09</v>
      </c>
      <c r="AO19" s="9">
        <v>4.08</v>
      </c>
      <c r="AP19" s="9">
        <v>4.01</v>
      </c>
      <c r="AQ19" s="9">
        <v>3.88</v>
      </c>
      <c r="AR19" s="9">
        <v>3.72</v>
      </c>
      <c r="AS19" s="9">
        <v>3.65</v>
      </c>
      <c r="AT19" s="9">
        <v>3.61</v>
      </c>
      <c r="AU19" s="9">
        <v>3.56</v>
      </c>
      <c r="AV19" s="9">
        <v>3.49</v>
      </c>
      <c r="AW19" s="9">
        <v>3.44</v>
      </c>
      <c r="AX19" s="9">
        <v>3.37</v>
      </c>
      <c r="AY19" s="9">
        <v>3.33</v>
      </c>
      <c r="AZ19" s="9">
        <v>3.27</v>
      </c>
      <c r="BA19" s="9">
        <v>3.29</v>
      </c>
      <c r="BB19" s="9">
        <v>3.26</v>
      </c>
      <c r="BC19" s="9">
        <v>3.26</v>
      </c>
      <c r="BD19" s="9">
        <v>3.30</v>
      </c>
      <c r="BE19" s="9">
        <v>3.51</v>
      </c>
      <c r="BF19" s="9">
        <v>3.64</v>
      </c>
      <c r="BG19" s="9">
        <v>3.68</v>
      </c>
      <c r="BH19" s="9">
        <v>3.71</v>
      </c>
      <c r="BI19" s="9">
        <v>3.72</v>
      </c>
      <c r="BJ19" s="9">
        <v>3.78</v>
      </c>
      <c r="BK19" s="9">
        <v>3.81</v>
      </c>
      <c r="BL19" s="9">
        <v>3.83</v>
      </c>
      <c r="BM19" s="9">
        <v>3.86</v>
      </c>
      <c r="BN19" s="9">
        <v>3.90</v>
      </c>
      <c r="BO19" s="9">
        <v>3.94</v>
      </c>
      <c r="BP19" s="9">
        <v>3.97</v>
      </c>
      <c r="BQ19" s="9">
        <v>3.92</v>
      </c>
      <c r="BR19" s="9">
        <v>3.93</v>
      </c>
      <c r="BS19" s="9">
        <v>3.96</v>
      </c>
      <c r="BT19" s="9">
        <v>3.97</v>
      </c>
      <c r="BU19" s="9">
        <v>3.97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388</v>
      </c>
      <c r="B20" s="9">
        <v>2.5099999999999998</v>
      </c>
      <c r="C20" s="9">
        <v>2.36</v>
      </c>
      <c r="D20" s="9">
        <v>2.2000000000000002</v>
      </c>
      <c r="E20" s="9">
        <v>2.2999999999999998</v>
      </c>
      <c r="F20" s="9">
        <v>2.29</v>
      </c>
      <c r="G20" s="9">
        <v>2.33</v>
      </c>
      <c r="H20" s="9">
        <v>2.36</v>
      </c>
      <c r="I20" s="9">
        <v>2.40</v>
      </c>
      <c r="J20" s="9">
        <v>2.2200000000000002</v>
      </c>
      <c r="K20" s="9">
        <v>2.15</v>
      </c>
      <c r="L20" s="9">
        <v>1.97</v>
      </c>
      <c r="M20" s="9">
        <v>2.2400000000000002</v>
      </c>
      <c r="N20" s="9">
        <v>2.17</v>
      </c>
      <c r="O20" s="9">
        <v>1.76</v>
      </c>
      <c r="P20" s="9">
        <v>2.08</v>
      </c>
      <c r="Q20" s="9">
        <v>2.14</v>
      </c>
      <c r="R20" s="9">
        <v>2.12</v>
      </c>
      <c r="S20" s="9">
        <v>1.84</v>
      </c>
      <c r="T20" s="9">
        <v>2.19</v>
      </c>
      <c r="U20" s="9">
        <v>2.0499999999999998</v>
      </c>
      <c r="V20" s="9">
        <v>2.13</v>
      </c>
      <c r="W20" s="9">
        <v>2.21</v>
      </c>
      <c r="X20" s="9">
        <v>2.15</v>
      </c>
      <c r="Y20" s="9">
        <v>2.02</v>
      </c>
      <c r="Z20" s="9">
        <v>2.0099999999999998</v>
      </c>
      <c r="AA20" s="9">
        <v>1.81</v>
      </c>
      <c r="AB20" s="9">
        <v>1.97</v>
      </c>
      <c r="AC20" s="9">
        <v>2.27</v>
      </c>
      <c r="AD20" s="9">
        <v>2.52</v>
      </c>
      <c r="AE20" s="9">
        <v>2.77</v>
      </c>
      <c r="AF20" s="9">
        <v>2.98</v>
      </c>
      <c r="AG20" s="9">
        <v>2.81</v>
      </c>
      <c r="AH20" s="9">
        <v>2.88</v>
      </c>
      <c r="AI20" s="9">
        <v>3.22</v>
      </c>
      <c r="AJ20" s="9">
        <v>3.03</v>
      </c>
      <c r="AK20" s="9">
        <v>3.23</v>
      </c>
      <c r="AL20" s="9">
        <v>3.26</v>
      </c>
      <c r="AM20" s="9">
        <v>3.24</v>
      </c>
      <c r="AN20" s="9">
        <v>3.44</v>
      </c>
      <c r="AO20" s="9">
        <v>3.37</v>
      </c>
      <c r="AP20" s="9">
        <v>3.20</v>
      </c>
      <c r="AQ20" s="9">
        <v>2.90</v>
      </c>
      <c r="AR20" s="9">
        <v>2.68</v>
      </c>
      <c r="AS20" s="9">
        <v>2.83</v>
      </c>
      <c r="AT20" s="9">
        <v>2.67</v>
      </c>
      <c r="AU20" s="9">
        <v>2.50</v>
      </c>
      <c r="AV20" s="9">
        <v>2.19</v>
      </c>
      <c r="AW20" s="9">
        <v>2.1800000000000002</v>
      </c>
      <c r="AX20" s="9">
        <v>2.39</v>
      </c>
      <c r="AY20" s="9">
        <v>2.52</v>
      </c>
      <c r="AZ20" s="9">
        <v>2.38</v>
      </c>
      <c r="BA20" s="9">
        <v>2.46</v>
      </c>
      <c r="BB20" s="9">
        <v>2.52</v>
      </c>
      <c r="BC20" s="9">
        <v>2.4700000000000002</v>
      </c>
      <c r="BD20" s="9">
        <v>2.39</v>
      </c>
      <c r="BE20" s="9">
        <v>2.4700000000000002</v>
      </c>
      <c r="BF20" s="9">
        <v>2.60</v>
      </c>
      <c r="BG20" s="9">
        <v>2.60</v>
      </c>
      <c r="BH20" s="9">
        <v>2.70</v>
      </c>
      <c r="BI20" s="9">
        <v>2.86</v>
      </c>
      <c r="BJ20" s="9">
        <v>3</v>
      </c>
      <c r="BK20" s="9">
        <v>3</v>
      </c>
      <c r="BL20" s="9">
        <v>3.10</v>
      </c>
      <c r="BM20" s="9">
        <v>3.10</v>
      </c>
      <c r="BN20" s="9">
        <v>3.10</v>
      </c>
      <c r="BO20" s="9">
        <v>3.20</v>
      </c>
      <c r="BP20" s="9">
        <v>3.20</v>
      </c>
      <c r="BQ20" s="9">
        <v>3.20</v>
      </c>
      <c r="BR20" s="9">
        <v>3.20</v>
      </c>
      <c r="BS20" s="9">
        <v>3.20</v>
      </c>
      <c r="BT20" s="9">
        <v>3.20</v>
      </c>
      <c r="BU20" s="9">
        <v>3.10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251</v>
      </c>
    </row>
    <row r="18" spans="2:53" ht="13.5" customHeight="1">
      <c r="B18" s="12" t="s">
        <v>924</v>
      </c>
      <c r="C18" s="12"/>
      <c r="D18" s="12"/>
      <c r="E18" s="12"/>
      <c r="F18" s="12" t="s">
        <v>925</v>
      </c>
      <c r="G18" s="12"/>
      <c r="H18" s="12"/>
      <c r="I18" s="12"/>
      <c r="J18" s="12" t="s">
        <v>926</v>
      </c>
      <c r="K18" s="12"/>
      <c r="L18" s="12"/>
      <c r="M18" s="12"/>
      <c r="N18" s="12" t="s">
        <v>927</v>
      </c>
      <c r="O18" s="12"/>
      <c r="P18" s="12"/>
      <c r="Q18" s="12"/>
      <c r="R18" s="12" t="s">
        <v>928</v>
      </c>
      <c r="S18" s="12"/>
      <c r="T18" s="12"/>
      <c r="U18" s="12"/>
      <c r="V18" s="12" t="s">
        <v>932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1091</v>
      </c>
      <c r="B19" s="9">
        <v>10.95</v>
      </c>
      <c r="C19" s="9">
        <v>10.64</v>
      </c>
      <c r="D19" s="9">
        <v>9.8699999999999992</v>
      </c>
      <c r="E19" s="9">
        <v>8.98</v>
      </c>
      <c r="F19" s="9">
        <v>8.56</v>
      </c>
      <c r="G19" s="9">
        <v>8.32</v>
      </c>
      <c r="H19" s="9">
        <v>6.49</v>
      </c>
      <c r="I19" s="9">
        <v>6.21</v>
      </c>
      <c r="J19" s="9">
        <v>0.69</v>
      </c>
      <c r="K19" s="9">
        <v>-9.02</v>
      </c>
      <c r="L19" s="9">
        <v>-5.08</v>
      </c>
      <c r="M19" s="9">
        <v>4.34</v>
      </c>
      <c r="N19" s="9">
        <v>3.15</v>
      </c>
      <c r="O19" s="9">
        <v>19.14</v>
      </c>
      <c r="P19" s="9">
        <v>14.25</v>
      </c>
      <c r="Q19" s="9">
        <v>5.1100000000000003</v>
      </c>
      <c r="R19" s="9">
        <v>7.61</v>
      </c>
      <c r="S19" s="9">
        <v>6.02</v>
      </c>
      <c r="T19" s="9">
        <v>8.17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787</v>
      </c>
      <c r="B20" s="9">
        <v>10.28</v>
      </c>
      <c r="C20" s="9">
        <v>10.24</v>
      </c>
      <c r="D20" s="9">
        <v>9.5399999999999991</v>
      </c>
      <c r="E20" s="9">
        <v>8.6300000000000008</v>
      </c>
      <c r="F20" s="9">
        <v>8.41</v>
      </c>
      <c r="G20" s="9">
        <v>8.16</v>
      </c>
      <c r="H20" s="9">
        <v>7.50</v>
      </c>
      <c r="I20" s="9">
        <v>7.28</v>
      </c>
      <c r="J20" s="9">
        <v>3.85</v>
      </c>
      <c r="K20" s="9">
        <v>-6.14</v>
      </c>
      <c r="L20" s="9">
        <v>0.96</v>
      </c>
      <c r="M20" s="9">
        <v>1.95</v>
      </c>
      <c r="N20" s="9">
        <v>-2.35</v>
      </c>
      <c r="O20" s="9">
        <v>13.21</v>
      </c>
      <c r="P20" s="9">
        <v>6.71</v>
      </c>
      <c r="Q20" s="9">
        <v>6.11</v>
      </c>
      <c r="R20" s="9">
        <v>11.78</v>
      </c>
      <c r="S20" s="9">
        <v>8.58</v>
      </c>
      <c r="T20" s="9">
        <v>9.48</v>
      </c>
      <c r="U20" s="9">
        <v>10.130000000000001</v>
      </c>
      <c r="V20" s="9">
        <v>7.61</v>
      </c>
      <c r="W20" s="9">
        <v>7.74</v>
      </c>
      <c r="X20" s="9">
        <v>6.99</v>
      </c>
      <c r="Y20" s="9">
        <v>7.35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320</v>
      </c>
      <c r="H1" s="3" t="s">
        <v>30</v>
      </c>
    </row>
    <row r="2" ht="13.5" customHeight="1">
      <c r="A2" s="176" t="s">
        <v>289</v>
      </c>
    </row>
    <row r="3" ht="13.5" customHeight="1">
      <c r="A3" s="176" t="s">
        <v>177</v>
      </c>
    </row>
    <row r="18" spans="1:43" ht="13.5" customHeight="1">
      <c r="A18" s="175"/>
      <c r="B18" s="9" t="s">
        <v>924</v>
      </c>
      <c r="C18" s="9"/>
      <c r="D18" s="9"/>
      <c r="E18" s="9"/>
      <c r="F18" s="9" t="s">
        <v>925</v>
      </c>
      <c r="G18" s="9"/>
      <c r="H18" s="9"/>
      <c r="I18" s="9"/>
      <c r="J18" s="9" t="s">
        <v>926</v>
      </c>
      <c r="K18" s="9"/>
      <c r="L18" s="9"/>
      <c r="M18" s="9"/>
      <c r="N18" s="9" t="s">
        <v>927</v>
      </c>
      <c r="O18" s="9"/>
      <c r="P18" s="9"/>
      <c r="Q18" s="9"/>
      <c r="R18" s="9" t="s">
        <v>928</v>
      </c>
      <c r="S18" s="9"/>
      <c r="T18" s="9"/>
      <c r="U18" s="9"/>
      <c r="V18" s="9" t="s">
        <v>932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1092</v>
      </c>
      <c r="B19" s="9">
        <v>6.48</v>
      </c>
      <c r="C19" s="9">
        <v>5.55</v>
      </c>
      <c r="D19" s="9">
        <v>5.89</v>
      </c>
      <c r="E19" s="9">
        <v>5.34</v>
      </c>
      <c r="F19" s="9">
        <v>4.33</v>
      </c>
      <c r="G19" s="9">
        <v>4.76</v>
      </c>
      <c r="H19" s="9">
        <v>4</v>
      </c>
      <c r="I19" s="9">
        <v>3.99</v>
      </c>
      <c r="J19" s="9">
        <v>1.75</v>
      </c>
      <c r="K19" s="9">
        <v>-4.70</v>
      </c>
      <c r="L19" s="9">
        <v>-0.83</v>
      </c>
      <c r="M19" s="9">
        <v>3.69</v>
      </c>
      <c r="N19" s="9">
        <v>-2.59</v>
      </c>
      <c r="O19" s="9">
        <v>7.94</v>
      </c>
      <c r="P19" s="9">
        <v>2.2599999999999998</v>
      </c>
      <c r="Q19" s="9">
        <v>-2.73</v>
      </c>
      <c r="R19" s="9">
        <v>-3.13</v>
      </c>
      <c r="S19" s="9">
        <v>-10.18</v>
      </c>
      <c r="T19" s="9">
        <v>-10.74</v>
      </c>
      <c r="U19" s="9">
        <v>-7.36</v>
      </c>
      <c r="V19" s="9">
        <v>-7.70</v>
      </c>
      <c r="W19" s="9">
        <v>-2.57</v>
      </c>
      <c r="X19" s="9">
        <v>0.68</v>
      </c>
      <c r="Y19" s="9">
        <v>-1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789</v>
      </c>
      <c r="B20" s="9">
        <v>2.58</v>
      </c>
      <c r="C20" s="9">
        <v>1.44</v>
      </c>
      <c r="D20" s="9">
        <v>1.82</v>
      </c>
      <c r="E20" s="9">
        <v>1.69</v>
      </c>
      <c r="F20" s="9">
        <v>2.0499999999999998</v>
      </c>
      <c r="G20" s="9">
        <v>2.5099999999999998</v>
      </c>
      <c r="H20" s="9">
        <v>3.66</v>
      </c>
      <c r="I20" s="9">
        <v>2.90</v>
      </c>
      <c r="J20" s="9">
        <v>-0.37</v>
      </c>
      <c r="K20" s="9">
        <v>-8.60</v>
      </c>
      <c r="L20" s="9">
        <v>-3.71</v>
      </c>
      <c r="M20" s="9">
        <v>-2.4900000000000002</v>
      </c>
      <c r="N20" s="9">
        <v>-0.86</v>
      </c>
      <c r="O20" s="9">
        <v>9.0500000000000007</v>
      </c>
      <c r="P20" s="9">
        <v>2.56</v>
      </c>
      <c r="Q20" s="9">
        <v>2.0299999999999998</v>
      </c>
      <c r="R20" s="9">
        <v>3.33</v>
      </c>
      <c r="S20" s="9">
        <v>1.06</v>
      </c>
      <c r="T20" s="9">
        <v>-0.25</v>
      </c>
      <c r="U20" s="9">
        <v>-1.83</v>
      </c>
      <c r="V20" s="9">
        <v>-1.41</v>
      </c>
      <c r="W20" s="9">
        <v>-0.78</v>
      </c>
      <c r="X20" s="9">
        <v>0.39</v>
      </c>
      <c r="Y20" s="9">
        <v>1.79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177</v>
      </c>
    </row>
    <row r="18" spans="2:53" ht="13.5" customHeight="1">
      <c r="B18" s="12" t="s">
        <v>924</v>
      </c>
      <c r="C18" s="12" t="s">
        <v>921</v>
      </c>
      <c r="D18" s="12" t="s">
        <v>922</v>
      </c>
      <c r="E18" s="12" t="s">
        <v>923</v>
      </c>
      <c r="F18" s="12" t="s">
        <v>925</v>
      </c>
      <c r="G18" s="12" t="s">
        <v>921</v>
      </c>
      <c r="H18" s="12" t="s">
        <v>922</v>
      </c>
      <c r="I18" s="12" t="s">
        <v>923</v>
      </c>
      <c r="J18" s="12" t="s">
        <v>926</v>
      </c>
      <c r="K18" s="12" t="s">
        <v>921</v>
      </c>
      <c r="L18" s="12" t="s">
        <v>922</v>
      </c>
      <c r="M18" s="12" t="s">
        <v>923</v>
      </c>
      <c r="N18" s="12" t="s">
        <v>927</v>
      </c>
      <c r="O18" s="12" t="s">
        <v>921</v>
      </c>
      <c r="P18" s="12" t="s">
        <v>922</v>
      </c>
      <c r="Q18" s="12" t="s">
        <v>923</v>
      </c>
      <c r="R18" s="12" t="s">
        <v>928</v>
      </c>
      <c r="S18" s="12" t="s">
        <v>921</v>
      </c>
      <c r="T18" s="12" t="s">
        <v>922</v>
      </c>
      <c r="U18" s="12" t="s">
        <v>923</v>
      </c>
      <c r="V18" s="12" t="s">
        <v>932</v>
      </c>
      <c r="W18" s="12" t="s">
        <v>921</v>
      </c>
      <c r="X18" s="12" t="s">
        <v>922</v>
      </c>
      <c r="Y18" s="12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1093</v>
      </c>
      <c r="B19" s="9">
        <v>8.67</v>
      </c>
      <c r="C19" s="9">
        <v>9.66</v>
      </c>
      <c r="D19" s="9">
        <v>9.25</v>
      </c>
      <c r="E19" s="9">
        <v>6.66</v>
      </c>
      <c r="F19" s="9">
        <v>7.16</v>
      </c>
      <c r="G19" s="9">
        <v>6.42</v>
      </c>
      <c r="H19" s="9">
        <v>7.32</v>
      </c>
      <c r="I19" s="9">
        <v>6.41</v>
      </c>
      <c r="J19" s="9">
        <v>7.05</v>
      </c>
      <c r="K19" s="9">
        <v>1.38</v>
      </c>
      <c r="L19" s="9">
        <v>6.69</v>
      </c>
      <c r="M19" s="9">
        <v>6.72</v>
      </c>
      <c r="N19" s="9">
        <v>0.83</v>
      </c>
      <c r="O19" s="9">
        <v>9.66</v>
      </c>
      <c r="P19" s="9">
        <v>4.21</v>
      </c>
      <c r="Q19" s="9">
        <v>3.56</v>
      </c>
      <c r="R19" s="9">
        <v>6.70</v>
      </c>
      <c r="S19" s="9">
        <v>5.30</v>
      </c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1094</v>
      </c>
      <c r="B20" s="9">
        <v>8.5399999999999991</v>
      </c>
      <c r="C20" s="9">
        <v>8.74</v>
      </c>
      <c r="D20" s="9">
        <v>8.3800000000000008</v>
      </c>
      <c r="E20" s="9">
        <v>7.09</v>
      </c>
      <c r="F20" s="9">
        <v>8.3000000000000007</v>
      </c>
      <c r="G20" s="9">
        <v>8.0399999999999991</v>
      </c>
      <c r="H20" s="9">
        <v>7.71</v>
      </c>
      <c r="I20" s="9">
        <v>7.57</v>
      </c>
      <c r="J20" s="9">
        <v>5.49</v>
      </c>
      <c r="K20" s="9">
        <v>0.86</v>
      </c>
      <c r="L20" s="9">
        <v>5.42</v>
      </c>
      <c r="M20" s="9">
        <v>6.71</v>
      </c>
      <c r="N20" s="9">
        <v>1.83</v>
      </c>
      <c r="O20" s="9">
        <v>10.08</v>
      </c>
      <c r="P20" s="9">
        <v>4.41</v>
      </c>
      <c r="Q20" s="9">
        <v>2.90</v>
      </c>
      <c r="R20" s="9">
        <v>7.27</v>
      </c>
      <c r="S20" s="9">
        <v>4.42</v>
      </c>
      <c r="T20" s="9">
        <v>6.83</v>
      </c>
      <c r="U20" s="9">
        <v>8.48</v>
      </c>
      <c r="V20" s="9">
        <v>5.79</v>
      </c>
      <c r="W20" s="9">
        <v>7.24</v>
      </c>
      <c r="X20" s="9">
        <v>7.08</v>
      </c>
      <c r="Y20" s="9">
        <v>6.41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