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7932"/>
  <workbookPr defaultThemeVersion="202300"/>
  <bookViews>
    <workbookView xWindow="-120" yWindow="-120" windowWidth="29040" windowHeight="15720" activeTab="0"/>
  </bookViews>
  <sheets>
    <sheet name="příl3-výdaje kap" sheetId="1" r:id="rId2"/>
  </sheets>
  <definedNames>
    <definedName name="_xlnm.Print_Area" localSheetId="0">'příl3-výdaje kap'!$A$1:$C$57</definedName>
  </definedNames>
  <calcPr fullCalcOnLoad="1"/>
  <extLst/>
</workbook>
</file>

<file path=xl/sharedStrings.xml><?xml version="1.0" encoding="utf-8"?>
<sst xmlns="http://schemas.openxmlformats.org/spreadsheetml/2006/main" count="102" uniqueCount="102">
  <si>
    <t>Příloha č. 3 k zákonu č. …../2026 Sb.</t>
  </si>
  <si>
    <t>CELKOVÝ PŘEHLED  VÝDAJŮ  STÁTNÍHO  ROZPOČTU PODLE  KAPITOL</t>
  </si>
  <si>
    <t>v Kč</t>
  </si>
  <si>
    <t>Číslo kapitoly</t>
  </si>
  <si>
    <t>K a p i t o l a</t>
  </si>
  <si>
    <t>V ý d a je
c e l k e m</t>
  </si>
  <si>
    <t>301</t>
  </si>
  <si>
    <t>Kancelář prezidenta republiky</t>
  </si>
  <si>
    <t>302</t>
  </si>
  <si>
    <t>Poslanecká sněmovna Parlamentu</t>
  </si>
  <si>
    <t>303</t>
  </si>
  <si>
    <t>Senát Parlamentu</t>
  </si>
  <si>
    <t>304</t>
  </si>
  <si>
    <t>Úřad vlády České republiky</t>
  </si>
  <si>
    <t>305</t>
  </si>
  <si>
    <t>Bezpečnostní informační služba</t>
  </si>
  <si>
    <t>306</t>
  </si>
  <si>
    <t>Ministerstvo zahraničních věcí</t>
  </si>
  <si>
    <t>307</t>
  </si>
  <si>
    <t>Ministerstvo obrany</t>
  </si>
  <si>
    <t>308</t>
  </si>
  <si>
    <t>Národní bezpečnostní úřad</t>
  </si>
  <si>
    <t>309</t>
  </si>
  <si>
    <t>Kancelář veřejného ochránce práv a ochránce práv dětí</t>
  </si>
  <si>
    <t>312</t>
  </si>
  <si>
    <t>Ministerstvo financí</t>
  </si>
  <si>
    <t>313</t>
  </si>
  <si>
    <t>Ministerstvo práce a sociálních věcí</t>
  </si>
  <si>
    <t>314</t>
  </si>
  <si>
    <t>Ministerstvo vnitra</t>
  </si>
  <si>
    <t>315</t>
  </si>
  <si>
    <t>Ministerstvo životního prostředí</t>
  </si>
  <si>
    <t>317</t>
  </si>
  <si>
    <t>Ministerstvo pro místní rozvoj</t>
  </si>
  <si>
    <t>321</t>
  </si>
  <si>
    <t>Grantová agentura České republiky</t>
  </si>
  <si>
    <t>322</t>
  </si>
  <si>
    <t>Ministerstvo průmyslu a obchodu</t>
  </si>
  <si>
    <t>327</t>
  </si>
  <si>
    <t>Ministerstvo dopravy</t>
  </si>
  <si>
    <t>328</t>
  </si>
  <si>
    <t>Český telekomunikační úřad</t>
  </si>
  <si>
    <t>329</t>
  </si>
  <si>
    <t>Ministerstvo zemědělství</t>
  </si>
  <si>
    <t>333</t>
  </si>
  <si>
    <t>Ministerstvo školství, mládeže a tělovýchovy</t>
  </si>
  <si>
    <t>334</t>
  </si>
  <si>
    <t>Ministerstvo kultury</t>
  </si>
  <si>
    <t>335</t>
  </si>
  <si>
    <t>Ministerstvo zdravotnictví</t>
  </si>
  <si>
    <t>336</t>
  </si>
  <si>
    <t>Ministerstvo spravedlnosti</t>
  </si>
  <si>
    <t>343</t>
  </si>
  <si>
    <t>Úřad pro ochranu osobních údajů</t>
  </si>
  <si>
    <t>344</t>
  </si>
  <si>
    <t>Úřad průmyslového vlastnictví</t>
  </si>
  <si>
    <t>345</t>
  </si>
  <si>
    <t>Český statistický úřad</t>
  </si>
  <si>
    <t>346</t>
  </si>
  <si>
    <t>Český úřad zeměměřický a katastrální</t>
  </si>
  <si>
    <t>348</t>
  </si>
  <si>
    <t>Český báňský úřad</t>
  </si>
  <si>
    <t>349</t>
  </si>
  <si>
    <t>Energetický regulační úřad</t>
  </si>
  <si>
    <t>353</t>
  </si>
  <si>
    <t>Úřad pro ochranu hospodářské soutěže</t>
  </si>
  <si>
    <t>355</t>
  </si>
  <si>
    <t>Ústav pro studium totalitních režimů</t>
  </si>
  <si>
    <t>358</t>
  </si>
  <si>
    <t>Ústavní soud</t>
  </si>
  <si>
    <t>359</t>
  </si>
  <si>
    <t>Úřad Národní rozpočtové rady</t>
  </si>
  <si>
    <t>361</t>
  </si>
  <si>
    <t>Akademie věd České republiky</t>
  </si>
  <si>
    <t>362</t>
  </si>
  <si>
    <t>Národní sportovní agentura</t>
  </si>
  <si>
    <t>364</t>
  </si>
  <si>
    <t>Digitální a informační agentura</t>
  </si>
  <si>
    <t>371</t>
  </si>
  <si>
    <t>Úřad pro dohled nad hospodařením politických stran a politických hnutí</t>
  </si>
  <si>
    <t>372</t>
  </si>
  <si>
    <t>Rada pro rozhlasové a televizní vysílání</t>
  </si>
  <si>
    <t>374</t>
  </si>
  <si>
    <t>Správa státních hmotných rezerv</t>
  </si>
  <si>
    <t>375</t>
  </si>
  <si>
    <t>Státní úřad pro jadernou bezpečnost</t>
  </si>
  <si>
    <t>376</t>
  </si>
  <si>
    <t>Generální inspekce bezpečnostních sborů</t>
  </si>
  <si>
    <t>377</t>
  </si>
  <si>
    <t>Technologická agentura České republiky</t>
  </si>
  <si>
    <t>378</t>
  </si>
  <si>
    <t>Národní úřad pro kybernetickou a informační bezpečnost</t>
  </si>
  <si>
    <t>381</t>
  </si>
  <si>
    <t>Nejvyšší kontrolní úřad</t>
  </si>
  <si>
    <t>396</t>
  </si>
  <si>
    <t>Státní dluh</t>
  </si>
  <si>
    <t>397</t>
  </si>
  <si>
    <t>Operace státních finančních aktiv</t>
  </si>
  <si>
    <t>398</t>
  </si>
  <si>
    <t>Všeobecná pokladní správa</t>
  </si>
  <si>
    <t>C E L K E 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</si>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</sst>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\ ###\ ##0"/>
  </numFmts>
  <fonts count="23">
    <font>
      <sz val="10"/>
      <name val="Arial CE"/>
      <family val="2"/>
      <charset val="238"/>
    </font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33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</border>
    <border>
      <left/>
      <right style="thick">
        <color auto="1"/>
      </right>
      <top style="thick">
        <color auto="1"/>
      </top>
      <bottom style="medium">
        <color auto="1"/>
      </bottom>
    </border>
    <border>
      <left style="thick">
        <color auto="1"/>
      </left>
      <right style="medium">
        <color auto="1"/>
      </right>
      <top/>
      <bottom/>
    </border>
    <border>
      <left/>
      <right style="medium">
        <color auto="1"/>
      </right>
      <top/>
      <bottom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</border>
    <border>
      <left style="medium">
        <color auto="1"/>
      </left>
      <right style="thick">
        <color auto="1"/>
      </right>
      <top/>
      <bottom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</border>
  </borders>
  <cellStyleXfs count="6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0" fillId="0" borderId="0">
      <alignment/>
      <protection/>
    </xf>
  </cellStyleXfs>
  <cellXfs count="20">
    <xf numFmtId="0" fontId="0" fillId="0" borderId="0" xfId="0"/>
    <xf numFmtId="0" fontId="19" fillId="0" borderId="0" xfId="62" applyFont="1" applyFill="1">
      <alignment/>
      <protection/>
    </xf>
    <xf numFmtId="0" fontId="19" fillId="0" borderId="0" xfId="62" applyFont="1" applyFill="1" applyAlignment="1">
      <alignment horizontal="right"/>
      <protection/>
    </xf>
    <xf numFmtId="0" fontId="20" fillId="0" borderId="0" xfId="62" applyFont="1" applyFill="1" applyAlignment="1" applyProtection="1">
      <alignment horizontal="centerContinuous"/>
      <protection locked="0"/>
    </xf>
    <xf numFmtId="0" fontId="19" fillId="0" borderId="0" xfId="62" applyFont="1" applyFill="1" applyAlignment="1">
      <alignment horizontal="centerContinuous"/>
      <protection/>
    </xf>
    <xf numFmtId="0" fontId="19" fillId="0" borderId="0" xfId="62" applyFont="1" applyFill="1" applyBorder="1" applyAlignment="1">
      <alignment horizontal="right"/>
      <protection/>
    </xf>
    <xf numFmtId="0" fontId="19" fillId="0" borderId="10" xfId="62" applyFont="1" applyFill="1" applyBorder="1" applyAlignment="1">
      <alignment horizontal="center" vertical="center" wrapText="1"/>
      <protection/>
    </xf>
    <xf numFmtId="0" fontId="19" fillId="0" borderId="11" xfId="62" applyFont="1" applyFill="1" applyBorder="1" applyAlignment="1" applyProtection="1">
      <alignment horizontal="center" vertical="center" wrapText="1"/>
      <protection locked="0"/>
    </xf>
    <xf numFmtId="0" fontId="21" fillId="0" borderId="12" xfId="62" applyFont="1" applyFill="1" applyBorder="1" applyAlignment="1">
      <alignment horizontal="center" vertical="center" wrapText="1"/>
      <protection/>
    </xf>
    <xf numFmtId="0" fontId="19" fillId="0" borderId="13" xfId="62" applyFont="1" applyFill="1" applyBorder="1" applyAlignment="1">
      <alignment horizontal="center" vertical="top"/>
      <protection/>
    </xf>
    <xf numFmtId="0" fontId="19" fillId="0" borderId="14" xfId="62" applyFont="1" applyFill="1" applyBorder="1" applyAlignment="1" applyProtection="1">
      <alignment vertical="top" wrapText="1"/>
      <protection locked="0"/>
    </xf>
    <xf numFmtId="0" fontId="19" fillId="0" borderId="15" xfId="62" applyFont="1" applyFill="1" applyBorder="1" applyAlignment="1">
      <alignment vertical="center"/>
      <protection/>
    </xf>
    <xf numFmtId="0" fontId="21" fillId="0" borderId="16" xfId="62" applyFont="1" applyFill="1" applyBorder="1" applyAlignment="1">
      <alignment vertical="center"/>
      <protection/>
    </xf>
    <xf numFmtId="165" fontId="19" fillId="0" borderId="0" xfId="20" applyNumberFormat="1" applyFont="1" applyAlignment="1">
      <alignment horizontal="right"/>
    </xf>
    <xf numFmtId="165" fontId="19" fillId="0" borderId="0" xfId="20" applyNumberFormat="1" applyFont="1"/>
    <xf numFmtId="0" fontId="19" fillId="0" borderId="0" xfId="62" applyFont="1" applyFill="1" applyAlignment="1">
      <alignment horizontal="centerContinuous" wrapText="1"/>
      <protection/>
    </xf>
    <xf numFmtId="164" fontId="19" fillId="0" borderId="0" xfId="20" applyFont="1" applyAlignment="1">
      <alignment horizontal="centerContinuous" wrapText="1"/>
    </xf>
    <xf numFmtId="3" fontId="19" fillId="0" borderId="17" xfId="62" applyNumberFormat="1" applyFont="1" applyFill="1" applyBorder="1" applyAlignment="1">
      <alignment horizontal="right" vertical="top" wrapText="1" indent="1"/>
      <protection/>
    </xf>
    <xf numFmtId="3" fontId="21" fillId="0" borderId="18" xfId="62" applyNumberFormat="1" applyFont="1" applyFill="1" applyBorder="1" applyAlignment="1">
      <alignment horizontal="right" indent="1"/>
      <protection/>
    </xf>
    <xf numFmtId="0" fontId="22" fillId="0" borderId="0" xfId="62" applyFont="1" applyFill="1" applyAlignment="1" applyProtection="1">
      <alignment horizontal="center" vertical="center" wrapText="1"/>
      <protection locked="0"/>
    </xf>
  </cellXfs>
  <cellStyles count="4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y bez des. míst" xfId="20"/>
    <cellStyle name="Název" xfId="21"/>
    <cellStyle name="Nadpis 1" xfId="22"/>
    <cellStyle name="Nadpis 2" xfId="23"/>
    <cellStyle name="Nadpis 3" xfId="24"/>
    <cellStyle name="Nadpis 4" xfId="25"/>
    <cellStyle name="Správně" xfId="26"/>
    <cellStyle name="Špatně" xfId="27"/>
    <cellStyle name="Neutrální" xfId="28"/>
    <cellStyle name="Vstup" xfId="29"/>
    <cellStyle name="Výstup" xfId="30"/>
    <cellStyle name="Výpočet" xfId="31"/>
    <cellStyle name="Propojená buňka" xfId="32"/>
    <cellStyle name="Kontrolní buňka" xfId="33"/>
    <cellStyle name="Text upozornění" xfId="34"/>
    <cellStyle name="Poznámka" xfId="35"/>
    <cellStyle name="Vysvětlující text" xfId="36"/>
    <cellStyle name="Celkem" xfId="37"/>
    <cellStyle name="Zvýraznění 1" xfId="38"/>
    <cellStyle name="20 % – Zvýraznění 1" xfId="39"/>
    <cellStyle name="40 % – Zvýraznění 1" xfId="40"/>
    <cellStyle name="60 % – Zvýraznění 1" xfId="41"/>
    <cellStyle name="Zvýraznění 2" xfId="42"/>
    <cellStyle name="20 % – Zvýraznění 2" xfId="43"/>
    <cellStyle name="40 % – Zvýraznění 2" xfId="44"/>
    <cellStyle name="60 % – Zvýraznění 2" xfId="45"/>
    <cellStyle name="Zvýraznění 3" xfId="46"/>
    <cellStyle name="20 % – Zvýraznění 3" xfId="47"/>
    <cellStyle name="40 % – Zvýraznění 3" xfId="48"/>
    <cellStyle name="60 % – Zvýraznění 3" xfId="49"/>
    <cellStyle name="Zvýraznění 4" xfId="50"/>
    <cellStyle name="20 % – Zvýraznění 4" xfId="51"/>
    <cellStyle name="40 % – Zvýraznění 4" xfId="52"/>
    <cellStyle name="60 % – Zvýraznění 4" xfId="53"/>
    <cellStyle name="Zvýraznění 5" xfId="54"/>
    <cellStyle name="20 % – Zvýraznění 5" xfId="55"/>
    <cellStyle name="40 % – Zvýraznění 5" xfId="56"/>
    <cellStyle name="60 % – Zvýraznění 5" xfId="57"/>
    <cellStyle name="Zvýraznění 6" xfId="58"/>
    <cellStyle name="20 % – Zvýraznění 6" xfId="59"/>
    <cellStyle name="40 % – Zvýraznění 6" xfId="60"/>
    <cellStyle name="60 % – Zvýraznění 6" xfId="61"/>
    <cellStyle name="normální_02-SR04-PR-príl 123-upr " xfId="6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0DB2-5B30-4341-8902-1FC994F34699}">
  <sheetPr>
    <tabColor indexed="13"/>
    <pageSetUpPr fitToPage="1"/>
  </sheetPr>
  <dimension ref="A1:C59"/>
  <sheetViews>
    <sheetView tabSelected="1" workbookViewId="0" topLeftCell="A18">
      <selection pane="topLeft" activeCell="C55" sqref="C55"/>
    </sheetView>
  </sheetViews>
  <sheetFormatPr defaultColWidth="9.42578125" defaultRowHeight="12.75"/>
  <cols>
    <col min="1" max="1" width="9.42857142857143" style="1"/>
    <col min="2" max="2" width="39.7142857142857" style="1" customWidth="1"/>
    <col min="3" max="3" width="18.5714285714286" style="1" customWidth="1"/>
    <col min="4" max="6" width="9.42857142857143" style="1"/>
    <col min="7" max="7" width="17" style="1" bestFit="1" customWidth="1"/>
    <col min="8" max="16384" width="9.42857142857143" style="1"/>
  </cols>
  <sheetData>
    <row r="1" ht="12.75">
      <c r="C1" s="2" t="s">
        <v>0</v>
      </c>
    </row>
    <row r="4" spans="1:3" ht="45" customHeight="1">
      <c r="A4" s="19" t="s">
        <v>1</v>
      </c>
      <c r="B4" s="19"/>
      <c r="C4" s="19"/>
    </row>
    <row r="5" spans="2:3" ht="14.45" customHeight="1">
      <c r="B5" s="3"/>
      <c r="C5" s="4"/>
    </row>
    <row r="6" spans="2:3" ht="15" customHeight="1" thickBot="1">
      <c r="B6" s="3"/>
      <c r="C6" s="5" t="s">
        <v>2</v>
      </c>
    </row>
    <row r="7" spans="1:3" ht="27.6" customHeight="1" thickTop="1" thickBot="1">
      <c r="A7" s="6" t="s">
        <v>3</v>
      </c>
      <c r="B7" s="7" t="s">
        <v>4</v>
      </c>
      <c r="C7" s="8" t="s">
        <v>5</v>
      </c>
    </row>
    <row r="8" spans="1:3" ht="12.75">
      <c r="A8" s="9" t="s">
        <v>6</v>
      </c>
      <c r="B8" s="10" t="s">
        <v>7</v>
      </c>
      <c r="C8" s="17">
        <v>421406445</v>
      </c>
    </row>
    <row r="9" spans="1:3" ht="12.75">
      <c r="A9" s="9" t="s">
        <v>8</v>
      </c>
      <c r="B9" s="10" t="s">
        <v>9</v>
      </c>
      <c r="C9" s="17">
        <v>1698357260</v>
      </c>
    </row>
    <row r="10" spans="1:3" ht="12.75">
      <c r="A10" s="9" t="s">
        <v>10</v>
      </c>
      <c r="B10" s="10" t="s">
        <v>11</v>
      </c>
      <c r="C10" s="17">
        <v>733997708</v>
      </c>
    </row>
    <row r="11" spans="1:3" ht="12.75">
      <c r="A11" s="9" t="s">
        <v>12</v>
      </c>
      <c r="B11" s="10" t="s">
        <v>13</v>
      </c>
      <c r="C11" s="17">
        <v>1432903086</v>
      </c>
    </row>
    <row r="12" spans="1:3" ht="12.75">
      <c r="A12" s="9" t="s">
        <v>14</v>
      </c>
      <c r="B12" s="10" t="s">
        <v>15</v>
      </c>
      <c r="C12" s="17">
        <v>2597829858</v>
      </c>
    </row>
    <row r="13" spans="1:3" ht="12.75">
      <c r="A13" s="9" t="s">
        <v>16</v>
      </c>
      <c r="B13" s="10" t="s">
        <v>17</v>
      </c>
      <c r="C13" s="17">
        <v>10021443496</v>
      </c>
    </row>
    <row r="14" spans="1:3" ht="12.75">
      <c r="A14" s="9" t="s">
        <v>18</v>
      </c>
      <c r="B14" s="10" t="s">
        <v>19</v>
      </c>
      <c r="C14" s="17">
        <v>154790825531</v>
      </c>
    </row>
    <row r="15" spans="1:3" ht="12.75">
      <c r="A15" s="9" t="s">
        <v>20</v>
      </c>
      <c r="B15" s="10" t="s">
        <v>21</v>
      </c>
      <c r="C15" s="17">
        <v>453833719</v>
      </c>
    </row>
    <row r="16" spans="1:3" ht="25.5">
      <c r="A16" s="9" t="s">
        <v>22</v>
      </c>
      <c r="B16" s="10" t="s">
        <v>23</v>
      </c>
      <c r="C16" s="17">
        <v>220401984</v>
      </c>
    </row>
    <row r="17" spans="1:3" ht="12.75">
      <c r="A17" s="9" t="s">
        <v>24</v>
      </c>
      <c r="B17" s="10" t="s">
        <v>25</v>
      </c>
      <c r="C17" s="17">
        <v>28402617271</v>
      </c>
    </row>
    <row r="18" spans="1:3" ht="12.75">
      <c r="A18" s="9" t="s">
        <v>26</v>
      </c>
      <c r="B18" s="10" t="s">
        <v>27</v>
      </c>
      <c r="C18" s="17">
        <v>1009849853107</v>
      </c>
    </row>
    <row r="19" spans="1:3" ht="12.75">
      <c r="A19" s="9" t="s">
        <v>28</v>
      </c>
      <c r="B19" s="10" t="s">
        <v>29</v>
      </c>
      <c r="C19" s="17">
        <v>122112220414</v>
      </c>
    </row>
    <row r="20" spans="1:3" ht="12.75">
      <c r="A20" s="9" t="s">
        <v>30</v>
      </c>
      <c r="B20" s="10" t="s">
        <v>31</v>
      </c>
      <c r="C20" s="17">
        <v>20429817596</v>
      </c>
    </row>
    <row r="21" spans="1:3" ht="12.75">
      <c r="A21" s="9" t="s">
        <v>32</v>
      </c>
      <c r="B21" s="10" t="s">
        <v>33</v>
      </c>
      <c r="C21" s="17">
        <v>31658340469</v>
      </c>
    </row>
    <row r="22" spans="1:3" ht="12.75">
      <c r="A22" s="9" t="s">
        <v>34</v>
      </c>
      <c r="B22" s="10" t="s">
        <v>35</v>
      </c>
      <c r="C22" s="17">
        <v>4849394262</v>
      </c>
    </row>
    <row r="23" spans="1:3" ht="12.75">
      <c r="A23" s="9" t="s">
        <v>36</v>
      </c>
      <c r="B23" s="10" t="s">
        <v>37</v>
      </c>
      <c r="C23" s="17">
        <v>54476705244</v>
      </c>
    </row>
    <row r="24" spans="1:3" ht="12.75">
      <c r="A24" s="9" t="s">
        <v>38</v>
      </c>
      <c r="B24" s="10" t="s">
        <v>39</v>
      </c>
      <c r="C24" s="17">
        <v>145874558710</v>
      </c>
    </row>
    <row r="25" spans="1:3" ht="12.75">
      <c r="A25" s="9" t="s">
        <v>40</v>
      </c>
      <c r="B25" s="10" t="s">
        <v>41</v>
      </c>
      <c r="C25" s="17">
        <v>3430617679</v>
      </c>
    </row>
    <row r="26" spans="1:3" ht="12.75">
      <c r="A26" s="9" t="s">
        <v>42</v>
      </c>
      <c r="B26" s="10" t="s">
        <v>43</v>
      </c>
      <c r="C26" s="17">
        <v>63374071663</v>
      </c>
    </row>
    <row r="27" spans="1:3" ht="12.75">
      <c r="A27" s="9" t="s">
        <v>44</v>
      </c>
      <c r="B27" s="10" t="s">
        <v>45</v>
      </c>
      <c r="C27" s="17">
        <v>283994173717</v>
      </c>
    </row>
    <row r="28" spans="1:3" ht="12.75">
      <c r="A28" s="9" t="s">
        <v>46</v>
      </c>
      <c r="B28" s="10" t="s">
        <v>47</v>
      </c>
      <c r="C28" s="17">
        <v>17603295470</v>
      </c>
    </row>
    <row r="29" spans="1:3" ht="12.75">
      <c r="A29" s="9" t="s">
        <v>48</v>
      </c>
      <c r="B29" s="10" t="s">
        <v>49</v>
      </c>
      <c r="C29" s="17">
        <v>12681846408</v>
      </c>
    </row>
    <row r="30" spans="1:3" ht="12.75">
      <c r="A30" s="9" t="s">
        <v>50</v>
      </c>
      <c r="B30" s="10" t="s">
        <v>51</v>
      </c>
      <c r="C30" s="17">
        <v>40560206925</v>
      </c>
    </row>
    <row r="31" spans="1:3" ht="12.75">
      <c r="A31" s="9" t="s">
        <v>52</v>
      </c>
      <c r="B31" s="10" t="s">
        <v>53</v>
      </c>
      <c r="C31" s="17">
        <v>205393032</v>
      </c>
    </row>
    <row r="32" spans="1:3" ht="12.75">
      <c r="A32" s="9" t="s">
        <v>54</v>
      </c>
      <c r="B32" s="10" t="s">
        <v>55</v>
      </c>
      <c r="C32" s="17">
        <v>254364567</v>
      </c>
    </row>
    <row r="33" spans="1:3" ht="12.75">
      <c r="A33" s="9" t="s">
        <v>56</v>
      </c>
      <c r="B33" s="10" t="s">
        <v>57</v>
      </c>
      <c r="C33" s="17">
        <v>1128571871</v>
      </c>
    </row>
    <row r="34" spans="1:3" ht="12.75">
      <c r="A34" s="9" t="s">
        <v>58</v>
      </c>
      <c r="B34" s="10" t="s">
        <v>59</v>
      </c>
      <c r="C34" s="17">
        <v>4509835005</v>
      </c>
    </row>
    <row r="35" spans="1:3" ht="12.75">
      <c r="A35" s="9" t="s">
        <v>60</v>
      </c>
      <c r="B35" s="10" t="s">
        <v>61</v>
      </c>
      <c r="C35" s="17">
        <v>216800646</v>
      </c>
    </row>
    <row r="36" spans="1:3" ht="12.75">
      <c r="A36" s="9" t="s">
        <v>62</v>
      </c>
      <c r="B36" s="10" t="s">
        <v>63</v>
      </c>
      <c r="C36" s="17">
        <v>343255522</v>
      </c>
    </row>
    <row r="37" spans="1:3" ht="12.75">
      <c r="A37" s="9" t="s">
        <v>64</v>
      </c>
      <c r="B37" s="10" t="s">
        <v>65</v>
      </c>
      <c r="C37" s="17">
        <v>325409500</v>
      </c>
    </row>
    <row r="38" spans="1:3" ht="12.75">
      <c r="A38" s="9" t="s">
        <v>66</v>
      </c>
      <c r="B38" s="10" t="s">
        <v>67</v>
      </c>
      <c r="C38" s="17">
        <v>235228793</v>
      </c>
    </row>
    <row r="39" spans="1:3" ht="12.75">
      <c r="A39" s="9" t="s">
        <v>68</v>
      </c>
      <c r="B39" s="10" t="s">
        <v>69</v>
      </c>
      <c r="C39" s="17">
        <v>247229923</v>
      </c>
    </row>
    <row r="40" spans="1:3" ht="12.75">
      <c r="A40" s="9" t="s">
        <v>70</v>
      </c>
      <c r="B40" s="10" t="s">
        <v>71</v>
      </c>
      <c r="C40" s="17">
        <v>26202475</v>
      </c>
    </row>
    <row r="41" spans="1:3" ht="12.75">
      <c r="A41" s="9" t="s">
        <v>72</v>
      </c>
      <c r="B41" s="10" t="s">
        <v>73</v>
      </c>
      <c r="C41" s="17">
        <v>8048404302</v>
      </c>
    </row>
    <row r="42" spans="1:3" ht="12.75">
      <c r="A42" s="9" t="s">
        <v>74</v>
      </c>
      <c r="B42" s="10" t="s">
        <v>75</v>
      </c>
      <c r="C42" s="17">
        <v>8236661682</v>
      </c>
    </row>
    <row r="43" spans="1:3" ht="12.75">
      <c r="A43" s="9" t="s">
        <v>76</v>
      </c>
      <c r="B43" s="10" t="s">
        <v>77</v>
      </c>
      <c r="C43" s="17">
        <v>1848295846</v>
      </c>
    </row>
    <row r="44" spans="1:3" ht="25.5">
      <c r="A44" s="9" t="s">
        <v>78</v>
      </c>
      <c r="B44" s="10" t="s">
        <v>79</v>
      </c>
      <c r="C44" s="17">
        <v>41409835</v>
      </c>
    </row>
    <row r="45" spans="1:3" ht="12.75">
      <c r="A45" s="9" t="s">
        <v>80</v>
      </c>
      <c r="B45" s="10" t="s">
        <v>81</v>
      </c>
      <c r="C45" s="17">
        <v>82137533</v>
      </c>
    </row>
    <row r="46" spans="1:3" ht="12.75">
      <c r="A46" s="9" t="s">
        <v>82</v>
      </c>
      <c r="B46" s="10" t="s">
        <v>83</v>
      </c>
      <c r="C46" s="17">
        <v>5282769714</v>
      </c>
    </row>
    <row r="47" spans="1:3" ht="12.75">
      <c r="A47" s="9" t="s">
        <v>84</v>
      </c>
      <c r="B47" s="10" t="s">
        <v>85</v>
      </c>
      <c r="C47" s="17">
        <v>601314593</v>
      </c>
    </row>
    <row r="48" spans="1:3" ht="12.75">
      <c r="A48" s="9" t="s">
        <v>86</v>
      </c>
      <c r="B48" s="10" t="s">
        <v>87</v>
      </c>
      <c r="C48" s="17">
        <v>607575933</v>
      </c>
    </row>
    <row r="49" spans="1:3" ht="12.75">
      <c r="A49" s="9" t="s">
        <v>88</v>
      </c>
      <c r="B49" s="10" t="s">
        <v>89</v>
      </c>
      <c r="C49" s="17">
        <v>6051653704</v>
      </c>
    </row>
    <row r="50" spans="1:3" ht="25.5">
      <c r="A50" s="9" t="s">
        <v>90</v>
      </c>
      <c r="B50" s="10" t="s">
        <v>91</v>
      </c>
      <c r="C50" s="17">
        <v>880059518</v>
      </c>
    </row>
    <row r="51" spans="1:3" ht="12.75">
      <c r="A51" s="9" t="s">
        <v>92</v>
      </c>
      <c r="B51" s="10" t="s">
        <v>93</v>
      </c>
      <c r="C51" s="17">
        <v>669478718</v>
      </c>
    </row>
    <row r="52" spans="1:3" ht="12.75">
      <c r="A52" s="9" t="s">
        <v>94</v>
      </c>
      <c r="B52" s="10" t="s">
        <v>95</v>
      </c>
      <c r="C52" s="17">
        <v>109966880286</v>
      </c>
    </row>
    <row r="53" spans="1:3" ht="12.75">
      <c r="A53" s="9" t="s">
        <v>96</v>
      </c>
      <c r="B53" s="10" t="s">
        <v>97</v>
      </c>
      <c r="C53" s="17">
        <v>10000000</v>
      </c>
    </row>
    <row r="54" spans="1:3" ht="13.5" thickBot="1">
      <c r="A54" s="9" t="s">
        <v>98</v>
      </c>
      <c r="B54" s="10" t="s">
        <v>99</v>
      </c>
      <c r="C54" s="17">
        <v>266349495567</v>
      </c>
    </row>
    <row r="55" spans="1:3" ht="17.25" customHeight="1" thickBot="1">
      <c r="A55" s="11"/>
      <c r="B55" s="12" t="s">
        <v>100</v>
      </c>
      <c r="C55" s="18">
        <f>SUM(C8:C54)</f>
        <v>2427837146587</v>
      </c>
    </row>
    <row r="56" ht="13.7" customHeight="1" thickTop="1">
      <c r="C56" s="13"/>
    </row>
    <row r="57" spans="1:3" ht="12.75">
      <c r="A57" s="1" t="s">
        <v>101</v>
      </c>
      <c r="C57" s="14"/>
    </row>
    <row r="58" spans="2:3" ht="12.75">
      <c r="B58" s="15"/>
      <c r="C58" s="16"/>
    </row>
    <row r="59" spans="2:3" ht="12.75">
      <c r="B59" s="15"/>
      <c r="C59" s="16"/>
    </row>
  </sheetData>
  <mergeCells count="1">
    <mergeCell ref="A4:C4"/>
  </mergeCells>
  <printOptions horizontalCentered="1"/>
  <pageMargins left="0.393700787401575" right="0.196850393700787" top="0.984251968503937" bottom="0.669291338582677" header="0.511811023622047" footer="0.511811023622047"/>
  <pageSetup firstPageNumber="6" useFirstPageNumber="1" orientation="portrait" paperSize="9" scale="90" r:id="rId1"/>
  <headerFooter>
    <oddHeader>&amp;C&amp;"Times New Roman,Obyčejné"&amp;P</oddHeader>
  </headerFooter>
  <ignoredErrors>
    <ignoredError sqref="A8:A33 A34:A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1998-07-06T15:26:37Z</dcterms:created>
  <cp:category/>
  <cp:contentType/>
  <cp:contentStatus/>
</cp:coreProperties>
</file>