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53222"/>
  <bookViews>
    <workbookView xWindow="-120" yWindow="-120" windowWidth="29040" windowHeight="15720" activeTab="0"/>
  </bookViews>
  <sheets>
    <sheet name="List1" sheetId="1" r:id="rId2"/>
  </sheets>
  <externalReferences>
    <externalReference r:id="rId8"/>
  </externalReferences>
  <definedNames>
    <definedName name="_xlnm._FilterDatabase" localSheetId="0" hidden="1">List1!$A$3:$L$5</definedName>
    <definedName name="Číselník">'[1]Seznamy'!$B$3:$B$12</definedName>
    <definedName name="_xlnm.Print_Area" localSheetId="0">List1!$A$1:$K$3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<sst xmlns="http://schemas.openxmlformats.org/spreadsheetml/2006/main" count="35" uniqueCount="29">
  <si>
    <t>Identifikace neopravených nesrovnalostí pro uzavírání účtů</t>
  </si>
  <si>
    <t>A</t>
  </si>
  <si>
    <t>B</t>
  </si>
  <si>
    <t>C</t>
  </si>
  <si>
    <t>D</t>
  </si>
  <si>
    <t>E</t>
  </si>
  <si>
    <t>F</t>
  </si>
  <si>
    <t>G</t>
  </si>
  <si>
    <t>H</t>
  </si>
  <si>
    <t>Číslo projektu</t>
  </si>
  <si>
    <t>Fond</t>
  </si>
  <si>
    <t>Číslo hlášení nesrovnalosti</t>
  </si>
  <si>
    <t>Číslo ŽoP dotčené nesrovnalostí</t>
  </si>
  <si>
    <t>Číselník/Varianta porušení</t>
  </si>
  <si>
    <t>Výše potvrzené nesrovnalosti vztahující se k dotčené ŽoP</t>
  </si>
  <si>
    <t>Částka vymožena</t>
  </si>
  <si>
    <t>Částka započtena</t>
  </si>
  <si>
    <t>Neopravena výše nesrovnalosti k odečtení z účtů (H=E-(F+G))</t>
  </si>
  <si>
    <t>datum certifikace</t>
  </si>
  <si>
    <t>Název</t>
  </si>
  <si>
    <t>Poznámka</t>
  </si>
  <si>
    <t>CZ.05.5.18/0.0/0.0/20_146/0013740/25/001</t>
  </si>
  <si>
    <t>CZ.05.5.18/0.0/0.0/20_146/0013740</t>
  </si>
  <si>
    <t>UV-955/26 Snížení energetické náročnosti budovy Modrého pavilonu - Fakultní  nemocnice Motol, Praha</t>
  </si>
  <si>
    <t>CZ.05.5.18/0.0/0.0/20_146/0013740/2022/001/POST</t>
  </si>
  <si>
    <t>CZ.05.5.18/0.0/0.0/20_146/0013740/2023/002/POST</t>
  </si>
  <si>
    <t>04 | ostatní-čl71</t>
  </si>
  <si>
    <t>Jde o neukončené vyšetřování PČR. ŘO požaduje výdaje definitivně odečíst. V HN bude upraven čísleník ve finančním dopadu ŽoP.</t>
  </si>
  <si>
    <t>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</si>
</sst>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0"/>
      <name val="Calibri"/>
      <family val="2"/>
      <charset val="238"/>
      <scheme val="minor"/>
    </font>
    <font>
      <b/>
      <i/>
      <sz val="22"/>
      <color theme="0"/>
      <name val="Calibri"/>
      <family val="2"/>
      <charset val="238"/>
    </font>
    <font>
      <b/>
      <sz val="16"/>
      <color theme="0"/>
      <name val="Calibri"/>
      <family val="2"/>
      <charset val="238"/>
    </font>
    <font>
      <sz val="8"/>
      <name val="Calibri"/>
      <family val="2"/>
      <charset val="238"/>
      <scheme val="minor"/>
    </font>
  </fonts>
  <fills count="4">
    <fill>
      <patternFill/>
    </fill>
    <fill>
      <patternFill patternType="gray125"/>
    </fill>
    <fill>
      <patternFill patternType="solid">
        <fgColor theme="0" tint="-0.499969989061356"/>
        <bgColor indexed="64"/>
      </patternFill>
    </fill>
    <fill>
      <patternFill patternType="solid">
        <fgColor theme="4" tint="0.7999799847602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externalLink" Target="externalLinks/externalLink1.xml" /><Relationship Id="rId6" Type="http://schemas.openxmlformats.org/officeDocument/2006/relationships/customXml" Target="../customXml/item2.xml" /><Relationship Id="rId7" Type="http://schemas.openxmlformats.org/officeDocument/2006/relationships/customXml" Target="../customXml/item3.xml" /><Relationship Id="rId5" Type="http://schemas.openxmlformats.org/officeDocument/2006/relationships/customXml" Target="../customXml/item1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300\330\333\Nesrovnalosti%20OP&#381;P%2014-20\Tabulky\3.%20V&#221;ZVY%20&#167;%2014%20f)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řehled výzev"/>
      <sheetName val="Seznamy"/>
    </sheetNames>
    <sheetDataSet>
      <sheetData sheetId="0"/>
      <sheetData sheetId="1">
        <row r="3">
          <cell r="B3" t="str">
            <v>01 AO-operace</v>
          </cell>
        </row>
        <row r="4">
          <cell r="B4" t="str">
            <v>02 ostatní</v>
          </cell>
        </row>
        <row r="5">
          <cell r="B5" t="str">
            <v>03 AO-operace-čl71</v>
          </cell>
        </row>
        <row r="6">
          <cell r="B6" t="str">
            <v>04 ostatní-čl71</v>
          </cell>
        </row>
        <row r="7">
          <cell r="B7" t="str">
            <v>09 ŘO-KnM</v>
          </cell>
        </row>
        <row r="8">
          <cell r="B8" t="str">
            <v>10 ŘO-KnM-čl71</v>
          </cell>
        </row>
        <row r="9">
          <cell r="B9" t="str">
            <v>11 ŘO-AdO</v>
          </cell>
        </row>
        <row r="10">
          <cell r="B10" t="str">
            <v>12 ŘO-AdO-čl71</v>
          </cell>
        </row>
        <row r="11">
          <cell r="B11" t="str">
            <v>15 AO-systém-individuální</v>
          </cell>
        </row>
        <row r="12">
          <cell r="B12" t="str">
            <v>16 AO-systém-čl71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="80" zoomScaleNormal="80" workbookViewId="0" topLeftCell="A1">
      <selection pane="topLeft" activeCell="C17" sqref="C17"/>
    </sheetView>
  </sheetViews>
  <sheetFormatPr defaultRowHeight="15"/>
  <cols>
    <col min="1" max="1" width="35.4285714285714" style="2" customWidth="1"/>
    <col min="2" max="2" width="8.57142857142857" style="2" customWidth="1"/>
    <col min="3" max="3" width="41.4285714285714" style="1" customWidth="1"/>
    <col min="4" max="4" width="87.8571428571429" style="1" customWidth="1"/>
    <col min="5" max="5" width="48.7142857142857" style="2" customWidth="1"/>
    <col min="6" max="6" width="0" style="4" hidden="1" customWidth="1"/>
    <col min="7" max="7" width="22" style="1" customWidth="1"/>
    <col min="8" max="8" width="22" style="3" customWidth="1"/>
    <col min="9" max="10" width="17.8571428571429" style="18" customWidth="1"/>
    <col min="11" max="11" width="27.4285714285714" style="3" customWidth="1"/>
    <col min="12" max="12" width="181" style="20" customWidth="1"/>
  </cols>
  <sheetData>
    <row r="1" spans="1:12" ht="23.4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7"/>
    </row>
    <row r="2" spans="1:12" ht="21">
      <c r="A2" s="5" t="s">
        <v>1</v>
      </c>
      <c r="B2" s="5" t="s">
        <v>2</v>
      </c>
      <c r="C2" s="6" t="s">
        <v>3</v>
      </c>
      <c r="D2" s="6"/>
      <c r="E2" s="5" t="s">
        <v>4</v>
      </c>
      <c r="F2" s="7"/>
      <c r="G2" s="6"/>
      <c r="H2" s="8" t="s">
        <v>5</v>
      </c>
      <c r="I2" s="5" t="s">
        <v>6</v>
      </c>
      <c r="J2" s="5" t="s">
        <v>7</v>
      </c>
      <c r="K2" s="8" t="s">
        <v>8</v>
      </c>
      <c r="L2" s="17"/>
    </row>
    <row r="3" spans="1:12" ht="45">
      <c r="A3" s="9" t="s">
        <v>9</v>
      </c>
      <c r="B3" s="9" t="s">
        <v>10</v>
      </c>
      <c r="C3" s="9" t="s">
        <v>11</v>
      </c>
      <c r="D3" s="9" t="s">
        <v>19</v>
      </c>
      <c r="E3" s="9" t="s">
        <v>12</v>
      </c>
      <c r="F3" s="10" t="s">
        <v>18</v>
      </c>
      <c r="G3" s="9" t="s">
        <v>13</v>
      </c>
      <c r="H3" s="11" t="s">
        <v>14</v>
      </c>
      <c r="I3" s="9" t="s">
        <v>15</v>
      </c>
      <c r="J3" s="9" t="s">
        <v>16</v>
      </c>
      <c r="K3" s="11" t="s">
        <v>17</v>
      </c>
      <c r="L3" s="9" t="s">
        <v>20</v>
      </c>
    </row>
    <row r="4" spans="1:12" ht="38.25" customHeight="1">
      <c r="A4" s="14" t="s">
        <v>22</v>
      </c>
      <c r="B4" s="14" t="s">
        <v>28</v>
      </c>
      <c r="C4" s="12" t="s">
        <v>21</v>
      </c>
      <c r="D4" s="12" t="s">
        <v>23</v>
      </c>
      <c r="E4" s="14" t="s">
        <v>24</v>
      </c>
      <c r="F4" s="15"/>
      <c r="G4" s="12" t="s">
        <v>26</v>
      </c>
      <c r="H4" s="16">
        <v>168528191.28</v>
      </c>
      <c r="I4" s="13"/>
      <c r="J4" s="13"/>
      <c r="K4" s="13">
        <f t="shared" si="0" ref="K4:K5">H4-I4-J4</f>
        <v>168528191.28</v>
      </c>
      <c r="L4" s="19" t="s">
        <v>27</v>
      </c>
    </row>
    <row r="5" spans="1:12" ht="40.5" customHeight="1">
      <c r="A5" s="14" t="s">
        <v>22</v>
      </c>
      <c r="B5" s="14" t="s">
        <v>28</v>
      </c>
      <c r="C5" s="12" t="s">
        <v>21</v>
      </c>
      <c r="D5" s="12" t="s">
        <v>23</v>
      </c>
      <c r="E5" s="14" t="s">
        <v>25</v>
      </c>
      <c r="F5" s="15"/>
      <c r="G5" s="12" t="s">
        <v>26</v>
      </c>
      <c r="H5" s="16">
        <v>405787794.19999999</v>
      </c>
      <c r="I5" s="13"/>
      <c r="J5" s="13"/>
      <c r="K5" s="13">
        <f t="shared" si="0"/>
        <v>405787794.19999999</v>
      </c>
      <c r="L5" s="19" t="s">
        <v>27</v>
      </c>
    </row>
  </sheetData>
  <autoFilter ref="A3:L5"/>
  <mergeCells count="1">
    <mergeCell ref="A1:K1"/>
  </mergeCells>
  <pageMargins left="0.196850393700787" right="0.196850393700787" top="0.590551181102362" bottom="0.393700787401575" header="0.31496062992126" footer="0.31496062992126"/>
  <pageSetup orientation="landscape" paperSize="9" scale="46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00A627A51A514B997E3892BDED616B" ma:contentTypeVersion="4" ma:contentTypeDescription="Vytvoří nový dokument" ma:contentTypeScope="" ma:versionID="a835ac32835c2cfbc3e0ab1c04793362">
  <xsd:schema xmlns:xsd="http://www.w3.org/2001/XMLSchema" xmlns:xs="http://www.w3.org/2001/XMLSchema" xmlns:p="http://schemas.microsoft.com/office/2006/metadata/properties" xmlns:ns3="6f45824c-f612-490d-9514-0480daa5fdf7" targetNamespace="http://schemas.microsoft.com/office/2006/metadata/properties" ma:root="true" ma:fieldsID="54dab3cbead1d2ead742340daed7513f" ns3:_="">
    <xsd:import namespace="6f45824c-f612-490d-9514-0480daa5fdf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5824c-f612-490d-9514-0480daa5fdf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E0191C-7782-4882-ABD9-DA6CF150DDD1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f45824c-f612-490d-9514-0480daa5fdf7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88D6DCE-9AB6-4349-A439-C90689EAA1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E3C3F2-14FD-4437-B3CB-B2762A68F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5824c-f612-490d-9514-0480daa5fd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2018-09-19T08:55:31Z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0x0101004500A627A51A514B997E3892BDED616B</vt:lpwstr>
  </property>
</Properties>
</file>