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30" yWindow="420" windowWidth="19155" windowHeight="11670" activeTab="0"/>
  </bookViews>
  <sheets>
    <sheet name="AJ-měsíční" sheetId="1" r:id="rId2"/>
    <sheet name="AJ-kumulativní" sheetId="2" r:id="rId3"/>
  </sheets>
  <definedNames/>
  <calcPr fullCalcOnLoad="1"/>
</workbook>
</file>

<file path=xl/sharedStrings.xml><?xml version="1.0" encoding="utf-8"?>
<sst xmlns="http://schemas.openxmlformats.org/spreadsheetml/2006/main" count="50" uniqueCount="38">
  <si>
    <t xml:space="preserve">in million of CZK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</si>
  <si>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</si>
  <si>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</si>
  <si>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</si>
  <si>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</si>
  <si>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</si>
  <si>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</si>
  <si>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</si>
  <si>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</si>
  <si>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</si>
  <si>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</si>
  <si>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</si>
  <si>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</si>
  <si>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I.</t>
  </si>
  <si>
    <t>CASH RECEIPTS</t>
  </si>
  <si>
    <t>of which:</t>
  </si>
  <si>
    <t>Premiums incl. penalties and other charges</t>
  </si>
  <si>
    <t>Payment from state</t>
  </si>
  <si>
    <t>Other cash receipts</t>
  </si>
  <si>
    <t>II.</t>
  </si>
  <si>
    <t>CASH PAYMENTS</t>
  </si>
  <si>
    <t>III.</t>
  </si>
  <si>
    <t>BALANCE</t>
  </si>
  <si>
    <t>in million of CZK</t>
  </si>
  <si>
    <t xml:space="preserve">Jan/31 </t>
  </si>
  <si>
    <t>Feb/28</t>
  </si>
  <si>
    <t>Mar/30</t>
  </si>
  <si>
    <t>Apr/30</t>
  </si>
  <si>
    <t>May/31</t>
  </si>
  <si>
    <t>Jun/30</t>
  </si>
  <si>
    <t>Jul/31</t>
  </si>
  <si>
    <t>Aug/31</t>
  </si>
  <si>
    <t>Sep/30</t>
  </si>
  <si>
    <t>Oct/31</t>
  </si>
  <si>
    <t>Nov/30</t>
  </si>
  <si>
    <t>Dec/31</t>
  </si>
  <si>
    <t>Subsector S.1314</t>
  </si>
  <si>
    <t>Health insurance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</si>
</sst>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color theme="1"/>
      <name val="Arial"/>
      <family val="2"/>
      <charset val="238"/>
    </font>
    <font>
      <sz val="10"/>
      <name val="Arial"/>
      <family val="2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/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/>
      <right/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2" borderId="13" xfId="0" applyFont="1" applyFill="1" applyBorder="1"/>
    <xf numFmtId="0" fontId="4" fillId="2" borderId="0" xfId="0" applyFont="1" applyFill="1" applyBorder="1"/>
    <xf numFmtId="0" fontId="4" fillId="2" borderId="14" xfId="0" applyFont="1" applyFill="1" applyBorder="1"/>
    <xf numFmtId="0" fontId="4" fillId="2" borderId="15" xfId="0" applyFont="1" applyFill="1" applyBorder="1"/>
    <xf numFmtId="0" fontId="4" fillId="2" borderId="16" xfId="0" applyFont="1" applyFill="1" applyBorder="1"/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9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2" fillId="2" borderId="22" xfId="0" applyFont="1" applyFill="1" applyBorder="1"/>
    <xf numFmtId="0" fontId="2" fillId="2" borderId="19" xfId="0" applyFont="1" applyFill="1" applyBorder="1"/>
    <xf numFmtId="0" fontId="2" fillId="2" borderId="23" xfId="0" applyFont="1" applyFill="1" applyBorder="1"/>
    <xf numFmtId="0" fontId="4" fillId="2" borderId="24" xfId="0" applyFont="1" applyFill="1" applyBorder="1"/>
    <xf numFmtId="0" fontId="4" fillId="2" borderId="23" xfId="0" applyFont="1" applyFill="1" applyBorder="1"/>
    <xf numFmtId="0" fontId="4" fillId="2" borderId="25" xfId="0" applyFont="1" applyFill="1" applyBorder="1"/>
    <xf numFmtId="0" fontId="4" fillId="2" borderId="26" xfId="0" applyFont="1" applyFill="1" applyBorder="1"/>
    <xf numFmtId="3" fontId="4" fillId="2" borderId="9" xfId="0" applyNumberFormat="1" applyFont="1" applyFill="1" applyBorder="1"/>
    <xf numFmtId="3" fontId="4" fillId="2" borderId="14" xfId="0" applyNumberFormat="1" applyFont="1" applyFill="1" applyBorder="1"/>
    <xf numFmtId="3" fontId="4" fillId="2" borderId="25" xfId="0" applyNumberFormat="1" applyFont="1" applyFill="1" applyBorder="1"/>
    <xf numFmtId="3" fontId="4" fillId="2" borderId="8" xfId="0" applyNumberFormat="1" applyFont="1" applyFill="1" applyBorder="1"/>
    <xf numFmtId="3" fontId="4" fillId="2" borderId="10" xfId="0" applyNumberFormat="1" applyFont="1" applyFill="1" applyBorder="1"/>
    <xf numFmtId="3" fontId="4" fillId="2" borderId="0" xfId="0" applyNumberFormat="1" applyFont="1" applyFill="1" applyBorder="1"/>
    <xf numFmtId="3" fontId="4" fillId="2" borderId="15" xfId="0" applyNumberFormat="1" applyFont="1" applyFill="1" applyBorder="1"/>
    <xf numFmtId="3" fontId="4" fillId="2" borderId="19" xfId="0" applyNumberFormat="1" applyFont="1" applyFill="1" applyBorder="1"/>
    <xf numFmtId="3" fontId="4" fillId="2" borderId="20" xfId="0" applyNumberFormat="1" applyFont="1" applyFill="1" applyBorder="1"/>
    <xf numFmtId="3" fontId="4" fillId="2" borderId="21" xfId="0" applyNumberFormat="1" applyFont="1" applyFill="1" applyBorder="1"/>
    <xf numFmtId="3" fontId="4" fillId="2" borderId="23" xfId="0" applyNumberFormat="1" applyFont="1" applyFill="1" applyBorder="1"/>
    <xf numFmtId="3" fontId="4" fillId="2" borderId="26" xfId="0" applyNumberFormat="1" applyFont="1" applyFill="1" applyBorder="1"/>
    <xf numFmtId="1" fontId="4" fillId="2" borderId="14" xfId="0" applyNumberFormat="1" applyFont="1" applyFill="1" applyBorder="1"/>
    <xf numFmtId="1" fontId="4" fillId="2" borderId="25" xfId="0" applyNumberFormat="1" applyFont="1" applyFill="1" applyBorder="1"/>
    <xf numFmtId="0" fontId="4" fillId="2" borderId="6" xfId="0" applyFont="1" applyFill="1" applyBorder="1" applyAlignment="1">
      <alignment/>
    </xf>
    <xf numFmtId="0" fontId="4" fillId="0" borderId="10" xfId="0" applyFont="1" applyBorder="1" applyAlignment="1">
      <alignment/>
    </xf>
    <xf numFmtId="0" fontId="4" fillId="0" borderId="17" xfId="0" applyFont="1" applyBorder="1" applyAlignment="1">
      <alignment/>
    </xf>
    <xf numFmtId="0" fontId="4" fillId="0" borderId="21" xfId="0" applyFont="1" applyBorder="1" applyAlignment="1">
      <alignment/>
    </xf>
    <xf numFmtId="0" fontId="2" fillId="2" borderId="27" xfId="0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3" Type="http://schemas.openxmlformats.org/officeDocument/2006/relationships/worksheet" Target="worksheets/sheet2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O15"/>
  <sheetViews>
    <sheetView tabSelected="1" workbookViewId="0" topLeftCell="A1">
      <selection pane="topLeft" activeCell="C4" sqref="C4"/>
    </sheetView>
  </sheetViews>
  <sheetFormatPr defaultRowHeight="12.75"/>
  <cols>
    <col min="1" max="1" width="1.28571428571429" style="1" customWidth="1"/>
    <col min="2" max="2" width="4.85714285714286" style="1" customWidth="1"/>
    <col min="3" max="3" width="34.7142857142857" style="1" customWidth="1"/>
    <col min="4" max="16384" width="9.14285714285714" style="1"/>
  </cols>
  <sheetData>
    <row r="2" spans="2:3" ht="12.75">
      <c r="B2" s="2" t="s">
        <v>36</v>
      </c>
      <c r="C2" s="2"/>
    </row>
    <row r="4" spans="2:4" ht="15.75">
      <c r="B4" s="3" t="s">
        <v>37</v>
      </c>
      <c r="C4" s="3"/>
      <c r="D4" s="3"/>
    </row>
    <row r="6" spans="2:3" ht="13.5" thickBot="1">
      <c r="B6" s="4" t="s">
        <v>0</v>
      </c>
      <c r="C6" s="4"/>
    </row>
    <row r="7" spans="2:15" s="4" customFormat="1" ht="12.75">
      <c r="B7" s="48"/>
      <c r="C7" s="49"/>
      <c r="D7" s="52">
        <v>2014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4"/>
    </row>
    <row r="8" spans="2:15" s="4" customFormat="1" ht="13.5" thickBot="1">
      <c r="B8" s="50"/>
      <c r="C8" s="51"/>
      <c r="D8" s="5" t="s">
        <v>1</v>
      </c>
      <c r="E8" s="6" t="s">
        <v>2</v>
      </c>
      <c r="F8" s="7" t="s">
        <v>3</v>
      </c>
      <c r="G8" s="6" t="s">
        <v>4</v>
      </c>
      <c r="H8" s="7" t="s">
        <v>5</v>
      </c>
      <c r="I8" s="6" t="s">
        <v>6</v>
      </c>
      <c r="J8" s="7" t="s">
        <v>7</v>
      </c>
      <c r="K8" s="6" t="s">
        <v>8</v>
      </c>
      <c r="L8" s="7" t="s">
        <v>9</v>
      </c>
      <c r="M8" s="6" t="s">
        <v>10</v>
      </c>
      <c r="N8" s="7" t="s">
        <v>11</v>
      </c>
      <c r="O8" s="8" t="s">
        <v>12</v>
      </c>
    </row>
    <row r="9" spans="2:15" s="4" customFormat="1" ht="12.75">
      <c r="B9" s="9" t="s">
        <v>13</v>
      </c>
      <c r="C9" s="10" t="s">
        <v>14</v>
      </c>
      <c r="D9" s="11">
        <f>D11+D12+D13</f>
        <v>26843</v>
      </c>
      <c r="E9" s="12">
        <v>17554</v>
      </c>
      <c r="F9" s="13">
        <v>18862</v>
      </c>
      <c r="G9" s="12">
        <v>21333</v>
      </c>
      <c r="H9" s="13">
        <v>18025</v>
      </c>
      <c r="I9" s="12">
        <v>19322</v>
      </c>
      <c r="J9" s="13">
        <v>21775</v>
      </c>
      <c r="K9" s="12">
        <v>18409</v>
      </c>
      <c r="L9" s="13">
        <v>20712</v>
      </c>
      <c r="M9" s="12">
        <v>21436</v>
      </c>
      <c r="N9" s="13">
        <v>17063</v>
      </c>
      <c r="O9" s="14">
        <v>18810</v>
      </c>
    </row>
    <row r="10" spans="2:15" s="4" customFormat="1" ht="12.75">
      <c r="B10" s="15"/>
      <c r="C10" s="16" t="s">
        <v>15</v>
      </c>
      <c r="D10" s="17"/>
      <c r="E10" s="18"/>
      <c r="F10" s="19"/>
      <c r="G10" s="18"/>
      <c r="H10" s="19"/>
      <c r="I10" s="18"/>
      <c r="J10" s="19"/>
      <c r="K10" s="18"/>
      <c r="L10" s="19"/>
      <c r="M10" s="18"/>
      <c r="N10" s="19"/>
      <c r="O10" s="20"/>
    </row>
    <row r="11" spans="2:15" s="4" customFormat="1" ht="12.75">
      <c r="B11" s="15"/>
      <c r="C11" s="16" t="s">
        <v>16</v>
      </c>
      <c r="D11" s="17">
        <v>17084</v>
      </c>
      <c r="E11" s="18">
        <v>12539</v>
      </c>
      <c r="F11" s="19">
        <v>13835</v>
      </c>
      <c r="G11" s="18">
        <v>16269</v>
      </c>
      <c r="H11" s="19">
        <v>13017</v>
      </c>
      <c r="I11" s="18">
        <v>14337</v>
      </c>
      <c r="J11" s="19">
        <v>16110</v>
      </c>
      <c r="K11" s="18">
        <v>13091</v>
      </c>
      <c r="L11" s="19">
        <v>15410</v>
      </c>
      <c r="M11" s="18">
        <v>16151</v>
      </c>
      <c r="N11" s="19">
        <v>12084</v>
      </c>
      <c r="O11" s="20">
        <v>18042</v>
      </c>
    </row>
    <row r="12" spans="2:15" s="4" customFormat="1" ht="12.75">
      <c r="B12" s="15"/>
      <c r="C12" s="16" t="s">
        <v>17</v>
      </c>
      <c r="D12" s="17">
        <v>9567</v>
      </c>
      <c r="E12" s="18">
        <v>4822</v>
      </c>
      <c r="F12" s="19">
        <v>4835</v>
      </c>
      <c r="G12" s="18">
        <v>4872</v>
      </c>
      <c r="H12" s="19">
        <v>4815</v>
      </c>
      <c r="I12" s="18">
        <v>4792</v>
      </c>
      <c r="J12" s="19">
        <v>5473</v>
      </c>
      <c r="K12" s="18">
        <v>5126</v>
      </c>
      <c r="L12" s="19">
        <v>5110</v>
      </c>
      <c r="M12" s="18">
        <v>5092</v>
      </c>
      <c r="N12" s="19">
        <v>4787</v>
      </c>
      <c r="O12" s="20">
        <v>576</v>
      </c>
    </row>
    <row r="13" spans="2:15" s="4" customFormat="1" ht="13.5" thickBot="1">
      <c r="B13" s="21"/>
      <c r="C13" s="22" t="s">
        <v>18</v>
      </c>
      <c r="D13" s="23">
        <v>192</v>
      </c>
      <c r="E13" s="24">
        <v>193</v>
      </c>
      <c r="F13" s="25">
        <v>192</v>
      </c>
      <c r="G13" s="24">
        <v>192</v>
      </c>
      <c r="H13" s="25">
        <v>193</v>
      </c>
      <c r="I13" s="24">
        <v>192</v>
      </c>
      <c r="J13" s="25">
        <v>192</v>
      </c>
      <c r="K13" s="24">
        <v>192</v>
      </c>
      <c r="L13" s="25">
        <v>192</v>
      </c>
      <c r="M13" s="24">
        <v>193</v>
      </c>
      <c r="N13" s="25">
        <v>192</v>
      </c>
      <c r="O13" s="26">
        <v>192</v>
      </c>
    </row>
    <row r="14" spans="2:15" s="4" customFormat="1" ht="13.5" thickBot="1">
      <c r="B14" s="27" t="s">
        <v>19</v>
      </c>
      <c r="C14" s="28" t="s">
        <v>20</v>
      </c>
      <c r="D14" s="17">
        <v>19446</v>
      </c>
      <c r="E14" s="18">
        <v>13318</v>
      </c>
      <c r="F14" s="19">
        <v>22044</v>
      </c>
      <c r="G14" s="18">
        <v>20955</v>
      </c>
      <c r="H14" s="19">
        <v>17961</v>
      </c>
      <c r="I14" s="18">
        <v>18452</v>
      </c>
      <c r="J14" s="19">
        <v>28006</v>
      </c>
      <c r="K14" s="18">
        <v>15313</v>
      </c>
      <c r="L14" s="19">
        <v>20176</v>
      </c>
      <c r="M14" s="18">
        <v>24296</v>
      </c>
      <c r="N14" s="46">
        <v>13615.825000000001</v>
      </c>
      <c r="O14" s="20">
        <v>24866</v>
      </c>
    </row>
    <row r="15" spans="2:15" s="4" customFormat="1" ht="13.5" thickBot="1">
      <c r="B15" s="27" t="s">
        <v>21</v>
      </c>
      <c r="C15" s="29" t="s">
        <v>22</v>
      </c>
      <c r="D15" s="30">
        <v>7397</v>
      </c>
      <c r="E15" s="31">
        <v>4236</v>
      </c>
      <c r="F15" s="32">
        <v>-3182</v>
      </c>
      <c r="G15" s="31">
        <v>378</v>
      </c>
      <c r="H15" s="32">
        <v>64</v>
      </c>
      <c r="I15" s="31">
        <v>870</v>
      </c>
      <c r="J15" s="32">
        <v>-6231</v>
      </c>
      <c r="K15" s="31">
        <v>3096</v>
      </c>
      <c r="L15" s="32">
        <v>536</v>
      </c>
      <c r="M15" s="31">
        <v>-2860</v>
      </c>
      <c r="N15" s="47">
        <v>3447.1750000000002</v>
      </c>
      <c r="O15" s="33">
        <v>-6056</v>
      </c>
    </row>
    <row r="16" s="4" customFormat="1" ht="12.75"/>
    <row r="17" s="4" customFormat="1" ht="12.75"/>
  </sheetData>
  <mergeCells count="2">
    <mergeCell ref="B7:C8"/>
    <mergeCell ref="D7:O7"/>
  </mergeCells>
  <pageMargins left="0.7" right="0.7" top="0.787401575" bottom="0.787401575" header="0.3" footer="0.3"/>
  <pageSetup fitToHeight="0" orientation="landscape" paperSize="9" scale="88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O15"/>
  <sheetViews>
    <sheetView workbookViewId="0" topLeftCell="A1">
      <selection pane="topLeft" activeCell="O9" sqref="O9:O15"/>
    </sheetView>
  </sheetViews>
  <sheetFormatPr defaultRowHeight="12.75"/>
  <cols>
    <col min="1" max="1" width="1.42857142857143" style="1" customWidth="1"/>
    <col min="2" max="2" width="4.85714285714286" style="1" customWidth="1"/>
    <col min="3" max="3" width="34.7142857142857" style="1" customWidth="1"/>
    <col min="4" max="15" width="9.14285714285714" style="1" customWidth="1"/>
    <col min="16" max="16384" width="9.14285714285714" style="1"/>
  </cols>
  <sheetData>
    <row r="2" spans="2:3" ht="12.75">
      <c r="B2" s="2" t="s">
        <v>36</v>
      </c>
      <c r="C2" s="2"/>
    </row>
    <row r="4" spans="2:4" ht="15.75">
      <c r="B4" s="3" t="s">
        <v>37</v>
      </c>
      <c r="C4" s="3"/>
      <c r="D4" s="3"/>
    </row>
    <row r="6" spans="2:3" ht="13.5" thickBot="1">
      <c r="B6" s="4" t="s">
        <v>23</v>
      </c>
      <c r="C6" s="4"/>
    </row>
    <row r="7" spans="2:15" s="4" customFormat="1" ht="12.75">
      <c r="B7" s="48"/>
      <c r="C7" s="49"/>
      <c r="D7" s="52">
        <v>2014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4"/>
    </row>
    <row r="8" spans="2:15" s="4" customFormat="1" ht="13.5" thickBot="1">
      <c r="B8" s="50"/>
      <c r="C8" s="51"/>
      <c r="D8" s="5" t="s">
        <v>24</v>
      </c>
      <c r="E8" s="6" t="s">
        <v>25</v>
      </c>
      <c r="F8" s="7" t="s">
        <v>26</v>
      </c>
      <c r="G8" s="6" t="s">
        <v>27</v>
      </c>
      <c r="H8" s="7" t="s">
        <v>28</v>
      </c>
      <c r="I8" s="6" t="s">
        <v>29</v>
      </c>
      <c r="J8" s="7" t="s">
        <v>30</v>
      </c>
      <c r="K8" s="6" t="s">
        <v>31</v>
      </c>
      <c r="L8" s="7" t="s">
        <v>32</v>
      </c>
      <c r="M8" s="6" t="s">
        <v>33</v>
      </c>
      <c r="N8" s="7" t="s">
        <v>34</v>
      </c>
      <c r="O8" s="8" t="s">
        <v>35</v>
      </c>
    </row>
    <row r="9" spans="2:15" s="4" customFormat="1" ht="12.75">
      <c r="B9" s="9" t="s">
        <v>13</v>
      </c>
      <c r="C9" s="10" t="s">
        <v>14</v>
      </c>
      <c r="D9" s="11">
        <f>D11+D12+D13</f>
        <v>26843</v>
      </c>
      <c r="E9" s="12">
        <v>44397</v>
      </c>
      <c r="F9" s="13">
        <v>63259</v>
      </c>
      <c r="G9" s="12">
        <v>84592</v>
      </c>
      <c r="H9" s="34">
        <v>102617</v>
      </c>
      <c r="I9" s="37">
        <v>121939</v>
      </c>
      <c r="J9" s="34">
        <v>143714</v>
      </c>
      <c r="K9" s="37">
        <v>162123</v>
      </c>
      <c r="L9" s="34">
        <v>182835</v>
      </c>
      <c r="M9" s="37">
        <v>204271</v>
      </c>
      <c r="N9" s="34">
        <v>221334</v>
      </c>
      <c r="O9" s="38">
        <v>240144</v>
      </c>
    </row>
    <row r="10" spans="2:15" s="4" customFormat="1" ht="12.75">
      <c r="B10" s="15"/>
      <c r="C10" s="16" t="s">
        <v>15</v>
      </c>
      <c r="D10" s="17"/>
      <c r="E10" s="18"/>
      <c r="F10" s="19"/>
      <c r="G10" s="18"/>
      <c r="H10" s="19"/>
      <c r="I10" s="39"/>
      <c r="J10" s="35"/>
      <c r="K10" s="39"/>
      <c r="L10" s="35"/>
      <c r="M10" s="39"/>
      <c r="N10" s="35"/>
      <c r="O10" s="40"/>
    </row>
    <row r="11" spans="2:15" s="4" customFormat="1" ht="12.75">
      <c r="B11" s="15"/>
      <c r="C11" s="16" t="s">
        <v>16</v>
      </c>
      <c r="D11" s="17">
        <v>17084</v>
      </c>
      <c r="E11" s="18">
        <v>29623</v>
      </c>
      <c r="F11" s="19">
        <v>43458</v>
      </c>
      <c r="G11" s="18">
        <v>59727</v>
      </c>
      <c r="H11" s="35">
        <v>72744</v>
      </c>
      <c r="I11" s="39">
        <v>87081</v>
      </c>
      <c r="J11" s="35">
        <v>103191</v>
      </c>
      <c r="K11" s="39">
        <v>116282</v>
      </c>
      <c r="L11" s="35">
        <v>131692</v>
      </c>
      <c r="M11" s="39">
        <v>147843</v>
      </c>
      <c r="N11" s="35">
        <v>159927</v>
      </c>
      <c r="O11" s="40">
        <v>177969</v>
      </c>
    </row>
    <row r="12" spans="2:15" s="4" customFormat="1" ht="12.75">
      <c r="B12" s="15"/>
      <c r="C12" s="16" t="s">
        <v>17</v>
      </c>
      <c r="D12" s="17">
        <v>9567</v>
      </c>
      <c r="E12" s="18">
        <v>14389</v>
      </c>
      <c r="F12" s="19">
        <v>19224</v>
      </c>
      <c r="G12" s="18">
        <v>24095</v>
      </c>
      <c r="H12" s="35">
        <v>28910</v>
      </c>
      <c r="I12" s="39">
        <v>33702</v>
      </c>
      <c r="J12" s="35">
        <v>39175</v>
      </c>
      <c r="K12" s="39">
        <v>44301</v>
      </c>
      <c r="L12" s="35">
        <v>49411</v>
      </c>
      <c r="M12" s="39">
        <v>54503</v>
      </c>
      <c r="N12" s="35">
        <v>59290</v>
      </c>
      <c r="O12" s="40">
        <v>59866</v>
      </c>
    </row>
    <row r="13" spans="2:15" s="4" customFormat="1" ht="13.5" thickBot="1">
      <c r="B13" s="21"/>
      <c r="C13" s="22" t="s">
        <v>18</v>
      </c>
      <c r="D13" s="23">
        <v>192</v>
      </c>
      <c r="E13" s="24">
        <v>385</v>
      </c>
      <c r="F13" s="25">
        <v>577</v>
      </c>
      <c r="G13" s="24">
        <v>769</v>
      </c>
      <c r="H13" s="25">
        <v>962</v>
      </c>
      <c r="I13" s="41">
        <v>1154</v>
      </c>
      <c r="J13" s="42">
        <v>1346</v>
      </c>
      <c r="K13" s="41">
        <v>1538</v>
      </c>
      <c r="L13" s="42">
        <v>1730</v>
      </c>
      <c r="M13" s="41">
        <v>1923</v>
      </c>
      <c r="N13" s="42">
        <v>2115</v>
      </c>
      <c r="O13" s="43">
        <v>2307</v>
      </c>
    </row>
    <row r="14" spans="2:15" s="4" customFormat="1" ht="13.5" thickBot="1">
      <c r="B14" s="27" t="s">
        <v>19</v>
      </c>
      <c r="C14" s="28" t="s">
        <v>20</v>
      </c>
      <c r="D14" s="17">
        <v>19446</v>
      </c>
      <c r="E14" s="18">
        <v>32764</v>
      </c>
      <c r="F14" s="19">
        <v>54808</v>
      </c>
      <c r="G14" s="18">
        <v>75763</v>
      </c>
      <c r="H14" s="35">
        <v>93724</v>
      </c>
      <c r="I14" s="39">
        <v>112176</v>
      </c>
      <c r="J14" s="35">
        <v>140182</v>
      </c>
      <c r="K14" s="39">
        <v>155495</v>
      </c>
      <c r="L14" s="35">
        <v>175671</v>
      </c>
      <c r="M14" s="39">
        <v>199967</v>
      </c>
      <c r="N14" s="35">
        <v>213582.82500000001</v>
      </c>
      <c r="O14" s="40">
        <v>238448.82500000001</v>
      </c>
    </row>
    <row r="15" spans="2:15" s="4" customFormat="1" ht="13.5" thickBot="1">
      <c r="B15" s="27" t="s">
        <v>21</v>
      </c>
      <c r="C15" s="29" t="s">
        <v>22</v>
      </c>
      <c r="D15" s="30">
        <v>7397</v>
      </c>
      <c r="E15" s="31">
        <v>11633</v>
      </c>
      <c r="F15" s="32">
        <v>8451</v>
      </c>
      <c r="G15" s="31">
        <v>8829</v>
      </c>
      <c r="H15" s="36">
        <v>8893</v>
      </c>
      <c r="I15" s="44">
        <v>9763</v>
      </c>
      <c r="J15" s="36">
        <v>3532</v>
      </c>
      <c r="K15" s="44">
        <v>6628</v>
      </c>
      <c r="L15" s="36">
        <v>7164</v>
      </c>
      <c r="M15" s="44">
        <v>4304</v>
      </c>
      <c r="N15" s="36">
        <v>7751.1749999999884</v>
      </c>
      <c r="O15" s="45">
        <v>1695.1749999999884</v>
      </c>
    </row>
    <row r="16" s="4" customFormat="1" ht="12.75"/>
    <row r="17" s="4" customFormat="1" ht="12.75"/>
  </sheetData>
  <mergeCells count="2">
    <mergeCell ref="B7:C8"/>
    <mergeCell ref="D7:O7"/>
  </mergeCells>
  <pageMargins left="0.7" right="0.7" top="0.787401575" bottom="0.787401575" header="0.3" footer="0.3"/>
  <pageSetup fitToHeight="0" orientation="landscape" paperSize="9" scale="8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2014-02-17T14:59:52Z</dcterms:created>
  <cp:category/>
  <cp:contentType/>
  <cp:contentStatus/>
</cp:coreProperties>
</file>