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5440" windowHeight="11310" activeTab="0"/>
  </bookViews>
  <sheets>
    <sheet name="List1" sheetId="1" r:id="rId2"/>
    <sheet name="List2" sheetId="2" r:id="rId3"/>
    <sheet name="List3" sheetId="3" r:id="rId4"/>
  </sheets>
  <definedNames/>
  <calcPr fullCalcOnLoad="1" refMode="R1C1"/>
</workbook>
</file>

<file path=xl/sharedStrings.xml><?xml version="1.0" encoding="utf-8"?>
<sst xmlns="http://schemas.openxmlformats.org/spreadsheetml/2006/main" count="4058" uniqueCount="2156">
  <si>
    <t xml:space="preserve">Název projektu </t>
  </si>
  <si>
    <t xml:space="preserve">Auditované osoby </t>
  </si>
  <si>
    <t xml:space="preserve">Zkratka OP </t>
  </si>
  <si>
    <t>IČO žadatele</t>
  </si>
  <si>
    <t>Celkové auditované výdaje v CZK</t>
  </si>
  <si>
    <t>Objem zjištěných nedostatků v CZK</t>
  </si>
  <si>
    <t>Relaxační a sportovní zóna u Areálu zdraví</t>
  </si>
  <si>
    <t>Obec Velké Losiny</t>
  </si>
  <si>
    <t xml:space="preserve">ROPSM  </t>
  </si>
  <si>
    <t>00303551</t>
  </si>
  <si>
    <t>Silnice II/444 Mohelnice - Stavenice</t>
  </si>
  <si>
    <t>Olomoucký kraj</t>
  </si>
  <si>
    <t>60609460</t>
  </si>
  <si>
    <t>Silnice II/490: Holešov - jihovýchodní obchvat</t>
  </si>
  <si>
    <t>Ředitelství silnic Zlínského kraje,příspěvková organizace</t>
  </si>
  <si>
    <t>70934860</t>
  </si>
  <si>
    <t>II/435 Dub - Tovačov, stavební úpravy</t>
  </si>
  <si>
    <t>Přístupová komunikace k hradu Bouzov</t>
  </si>
  <si>
    <t>Obec Bouzov</t>
  </si>
  <si>
    <t>00298719</t>
  </si>
  <si>
    <t>Vybudování cyklostezky "Radslavice-Sušice" v trase Jantarové stezky</t>
  </si>
  <si>
    <t>Obec Radslavice</t>
  </si>
  <si>
    <t>00301884</t>
  </si>
  <si>
    <t>Silnice II/231 v Plzni, Plaská - Na Roudné - Chrástecká, 1.etapa</t>
  </si>
  <si>
    <t>Správa a údržba silnic Plzeňského kraje, příspěvková organizace</t>
  </si>
  <si>
    <t xml:space="preserve">ROPJZ  </t>
  </si>
  <si>
    <t>72053119</t>
  </si>
  <si>
    <t>Městský okruh Domažlická - Křimická v Plzni</t>
  </si>
  <si>
    <t>Rekonstrukce silnice II/605 hr. okr. Tachov / Plzeň sever - Bor</t>
  </si>
  <si>
    <t>II/230 Nepomuk - Přeštice, 1. část</t>
  </si>
  <si>
    <t>Správa a údržba silnic Domažlice</t>
  </si>
  <si>
    <t>00073679</t>
  </si>
  <si>
    <t>Zabezpečení a stabilizace administrativní kapacity PCO v období 2010 - 2015</t>
  </si>
  <si>
    <t>MINISTERSTVO FINANCÍ</t>
  </si>
  <si>
    <t xml:space="preserve">OPTP  </t>
  </si>
  <si>
    <t>00006947</t>
  </si>
  <si>
    <t>Obnova a posílení systémové infrastruktury CRR ČR II.</t>
  </si>
  <si>
    <t>Centrum pro regionální rozvoj ČR</t>
  </si>
  <si>
    <t>65993870</t>
  </si>
  <si>
    <t>Služební cesty AO 2013-2015</t>
  </si>
  <si>
    <t>Ministerstvo financí</t>
  </si>
  <si>
    <t>Vzdělávací akce, konference pracovníků centralizovaného AO 2013-06/2015</t>
  </si>
  <si>
    <t>ANTONIE-Rekonstrukce objektu ubytovny "Řecký domov" ve Frýdlantě v Čechách na vícehvězdičkový hotel</t>
  </si>
  <si>
    <t>Antonie Hotels s.r.o.</t>
  </si>
  <si>
    <t xml:space="preserve">ROPSV  </t>
  </si>
  <si>
    <t>28237978</t>
  </si>
  <si>
    <t>Pavilon chirurgických oborů v Nemocnici ve Frýdku-Místku, p.o.</t>
  </si>
  <si>
    <t>Moravskoslezský kraj</t>
  </si>
  <si>
    <t xml:space="preserve">ROPMS  </t>
  </si>
  <si>
    <t>70890692</t>
  </si>
  <si>
    <t>Silnice 2009 - obchvat Opava</t>
  </si>
  <si>
    <t>Revitalizace sídliště Březenecká, Kamenná, Písečná - 2013, III. etapa</t>
  </si>
  <si>
    <t>Statutární město Chomutov</t>
  </si>
  <si>
    <t xml:space="preserve">IOP  </t>
  </si>
  <si>
    <t>00261891</t>
  </si>
  <si>
    <t>Inovace studijních programů FAMU v bakalářském a magisterském cyklu formou spolupráce s českými a zahraničními televizními stanicemi</t>
  </si>
  <si>
    <t>Akademie múzických umění v Praze</t>
  </si>
  <si>
    <t xml:space="preserve">OPPA  </t>
  </si>
  <si>
    <t>61384984</t>
  </si>
  <si>
    <t>Technická pomoc OPPA 2011 - 2015</t>
  </si>
  <si>
    <t>HLAVNÍ MĚSTO PRAHA</t>
  </si>
  <si>
    <t>00064581</t>
  </si>
  <si>
    <t>CETOCOEN</t>
  </si>
  <si>
    <t>Masarykova univerzita</t>
  </si>
  <si>
    <t xml:space="preserve">OPVaVpI  </t>
  </si>
  <si>
    <t>00216224</t>
  </si>
  <si>
    <t>Spojení výuky s výzkumem při stavbě prototypů</t>
  </si>
  <si>
    <t>Vysoká škola báňská - Technická univerzita Ostrava</t>
  </si>
  <si>
    <t>61989100</t>
  </si>
  <si>
    <t>Inovace výstupů, obsahu a metod bakalářských programů vysokých škol neuniverzitního typu</t>
  </si>
  <si>
    <t>Vysoká škola technická a ekonomická v Českých Budějovicích</t>
  </si>
  <si>
    <t xml:space="preserve">OPVK  </t>
  </si>
  <si>
    <t>75081431</t>
  </si>
  <si>
    <t>Škola pro budoucí generace</t>
  </si>
  <si>
    <t>Základní škola, Pohůrecká 16, České Budějovice</t>
  </si>
  <si>
    <t>62537661</t>
  </si>
  <si>
    <t>Zvyšování účinnosti užití energie</t>
  </si>
  <si>
    <t>ViaSyst s.r.o.</t>
  </si>
  <si>
    <t>25189051</t>
  </si>
  <si>
    <t>Edukační a informační platforma onkologických center pro podporu a modernizaci vzdělávání v lékařských a příbuzných medicínských oborech</t>
  </si>
  <si>
    <t>PODNIKAVÝ ABSOLVENT = HROU K ÚSPĚCHU</t>
  </si>
  <si>
    <t>VVV MOST spol. s r.o.</t>
  </si>
  <si>
    <t>00526355</t>
  </si>
  <si>
    <t>Rozvoj výzkumných kapacit v oblasti polymerních membrán</t>
  </si>
  <si>
    <t>Západočeská univerzita v Plzni</t>
  </si>
  <si>
    <t>49777513</t>
  </si>
  <si>
    <t>II/405 Zašovice - Okříšky</t>
  </si>
  <si>
    <t>Kraj Vysočina</t>
  </si>
  <si>
    <t xml:space="preserve">ROPJV  </t>
  </si>
  <si>
    <t>70890749</t>
  </si>
  <si>
    <t>Přestavba a dostavba areálu ASPERA?středisko výroba</t>
  </si>
  <si>
    <t>ASPERA, spol. s r.o.</t>
  </si>
  <si>
    <t xml:space="preserve">OPPI  </t>
  </si>
  <si>
    <t>13497774</t>
  </si>
  <si>
    <t>Institucionální spolupráce mezi Městskými kulturními zařízeními Jeseník a Nyským domem kultury v Nyse</t>
  </si>
  <si>
    <t>Dom Kultury im. Wandy Pawlik w Nysie, 000818901</t>
  </si>
  <si>
    <t xml:space="preserve">OPPHS-P  </t>
  </si>
  <si>
    <t>000818901</t>
  </si>
  <si>
    <t>2015 Celkem</t>
  </si>
  <si>
    <t>2014</t>
  </si>
  <si>
    <t>Silnice I/58 Příbor - obchvat</t>
  </si>
  <si>
    <t>Ředitelství silnic a dálnic ČR</t>
  </si>
  <si>
    <t xml:space="preserve">OPD  </t>
  </si>
  <si>
    <t>65993390</t>
  </si>
  <si>
    <t>Silniční okruh kolem Prahy - Stavba 513: Lahovice - Vestec</t>
  </si>
  <si>
    <t>Dokončení vltavské vodní cesty v úseku České Budějovice - Hluboká nad Vltavou</t>
  </si>
  <si>
    <t>ŘEDITELSTVÍ VODNÍCH CEST ČESKÉ REPUBLIKY</t>
  </si>
  <si>
    <t>67981801</t>
  </si>
  <si>
    <t>GSM-R v úseku Ostrava - st. hr. SR a Přerov - Česká Třebová</t>
  </si>
  <si>
    <t>Správa železniční dopravní cesty, státní organizace</t>
  </si>
  <si>
    <t>70994234</t>
  </si>
  <si>
    <t>Systém řízení a regulace městského silničního provozu v hl. m. Praze</t>
  </si>
  <si>
    <t>Realizace opatření na Brněnské údolní nádrži</t>
  </si>
  <si>
    <t>Povodí Moravy, s.p.</t>
  </si>
  <si>
    <t xml:space="preserve">OPŽP  </t>
  </si>
  <si>
    <t>70890013</t>
  </si>
  <si>
    <t>Městys Drahany - ČOV a stoková síť</t>
  </si>
  <si>
    <t>Svazek obcí Drahansko a okolí</t>
  </si>
  <si>
    <t>75055694</t>
  </si>
  <si>
    <t>Milotice - intenzifikace ČOV a kanalizace</t>
  </si>
  <si>
    <t>Svazek obcí Kelčany, Milotice, Skoronice, Vacenovice, Vlkoš</t>
  </si>
  <si>
    <t>75833352</t>
  </si>
  <si>
    <t>Doubravice nad Svitavou, Kuničky, Obora a Újezd u Boskovic - kanalizace a ČOV, I. etapa</t>
  </si>
  <si>
    <t>Svazek obcí Doubravice nad Svitavou, Kuničky, Obora a Újezd u Boskovic</t>
  </si>
  <si>
    <t>71246851</t>
  </si>
  <si>
    <t>Revitalizace zeleně v lázeňském areálu Luhačovice</t>
  </si>
  <si>
    <t>Lázeňská kolonáda Luhačovice, o.p.s.</t>
  </si>
  <si>
    <t>29188172</t>
  </si>
  <si>
    <t>Kutnohorsko-Čáslavsko</t>
  </si>
  <si>
    <t>Vodohospodářská společnost Vrchlice - Maleč, a.s.</t>
  </si>
  <si>
    <t>46356967</t>
  </si>
  <si>
    <t>Kanalizace v aglomeraci Zdice - Chodouň</t>
  </si>
  <si>
    <t>Mikroregion Litavka</t>
  </si>
  <si>
    <t>75113503</t>
  </si>
  <si>
    <t>Zajištění kvality pitné vody ve vodárenské soustavě jihozápadní Moravy, region Žďársko</t>
  </si>
  <si>
    <t>Svaz vodovodů a kanalizací Žďársko</t>
  </si>
  <si>
    <t>43383513</t>
  </si>
  <si>
    <t>Zlepšení kvality vod v řekách Jihlava a Svratka nad nádrží Nové Mlýny</t>
  </si>
  <si>
    <t>Svazek vodovodů a kanalizací Ivančice</t>
  </si>
  <si>
    <t>49458892</t>
  </si>
  <si>
    <t>Rozvoj eGovernmentu ve Středočeském kraji</t>
  </si>
  <si>
    <t>Středočeský kraj</t>
  </si>
  <si>
    <t>70891095</t>
  </si>
  <si>
    <t>Centrum stavitelského dědictví v Plasích</t>
  </si>
  <si>
    <t>NÁRODNÍ TECHNICKÉ MUSEUM</t>
  </si>
  <si>
    <t>00023299</t>
  </si>
  <si>
    <t>23-Úprava rezortních registrů a konsolidace rezortních dat v návaznosti na základní registry VS</t>
  </si>
  <si>
    <t>Koordinační středisko pro resortní zdravotnické informační systémy</t>
  </si>
  <si>
    <t>71376500</t>
  </si>
  <si>
    <t>Expertní NIS integrující řízení procesů ve Fakultní nemocnici Brno</t>
  </si>
  <si>
    <t>Fakultní nemocnice Brno</t>
  </si>
  <si>
    <t>65269705</t>
  </si>
  <si>
    <t>ORP Holešov "Technologické centrum, elektronická spisová služba a vnitřní integrace úřadu"</t>
  </si>
  <si>
    <t>MĚSTO HOLEŠOV</t>
  </si>
  <si>
    <t>00287172</t>
  </si>
  <si>
    <t>Rozvoj služeb e-Governmentu v Olomouckém kraji</t>
  </si>
  <si>
    <t>Regenerace obytných domů na ul. H. Malířové, Jarošové a E. Destinnové</t>
  </si>
  <si>
    <t>Statutární město Havířov</t>
  </si>
  <si>
    <t>00297488</t>
  </si>
  <si>
    <t>Revitalizace zámeckého návrší v Litomyšli</t>
  </si>
  <si>
    <t>Město Litomyšl</t>
  </si>
  <si>
    <t>00276944</t>
  </si>
  <si>
    <t>Rozvoj služeb eGovernmentu na území Karlovarského kraje - část I. až VI.</t>
  </si>
  <si>
    <t>Karlovarský kraj</t>
  </si>
  <si>
    <t>70891168</t>
  </si>
  <si>
    <t>Dům sociálních služeb Betlém Cheb</t>
  </si>
  <si>
    <t>Diecézní Charita Plzeň</t>
  </si>
  <si>
    <t>49774034</t>
  </si>
  <si>
    <t>Rozvoj služeb eGovernmentu v Jihočeském kraji</t>
  </si>
  <si>
    <t>Jihočeský kraj</t>
  </si>
  <si>
    <t>70890650</t>
  </si>
  <si>
    <t>Zámecká jízdárna v Lednici - multifunkční centrum</t>
  </si>
  <si>
    <t>Multifunkční centrum zámek Lednice, zájmové sdružení právnických osob</t>
  </si>
  <si>
    <t>75122979</t>
  </si>
  <si>
    <t>Centrum sklářského umění Huť František v Sázavě</t>
  </si>
  <si>
    <t>,, Nadace Josefa Viewegha Sklářská huť František "</t>
  </si>
  <si>
    <t>27899161</t>
  </si>
  <si>
    <t>159 - Vytvoření informačního a komunikačního rozhraní ČSSZ za účelem poskytování informací klientům</t>
  </si>
  <si>
    <t>ČESKÁ SPRÁVA SOCIÁLNÍHO ZABEZPEČENÍ</t>
  </si>
  <si>
    <t>00006963</t>
  </si>
  <si>
    <t>Revitalizace náměstí Budovatelů</t>
  </si>
  <si>
    <t>STATUTÁRNÍ MĚSTO KARVINÁ</t>
  </si>
  <si>
    <t>00297534</t>
  </si>
  <si>
    <t>Vybudování RUIAN a modernizace Informačního systému katastru nemovitostí ČÚZK</t>
  </si>
  <si>
    <t>Český úřad zeměměřický a katastrální</t>
  </si>
  <si>
    <t>00025712</t>
  </si>
  <si>
    <t>Realizace finančního nástroje JESSICA v IOP</t>
  </si>
  <si>
    <t>Státní fond rozvoje bydlení</t>
  </si>
  <si>
    <t>70856788</t>
  </si>
  <si>
    <t>Systém ekonomických a projektových informací v eGovernmentu</t>
  </si>
  <si>
    <t>MINISTERSTVO VNITRA</t>
  </si>
  <si>
    <t>00007064</t>
  </si>
  <si>
    <t>Vzorová obnova NKP Klášter premonstrátů Teplá</t>
  </si>
  <si>
    <t>Kanonie premonstrátů Teplá</t>
  </si>
  <si>
    <t>00479365</t>
  </si>
  <si>
    <t>UP ČR Praha - nákup administrativní budovy</t>
  </si>
  <si>
    <t>Úřad práce České republiky</t>
  </si>
  <si>
    <t>72496991</t>
  </si>
  <si>
    <t>Úprava elektronické spisové služby Žadatele v návaznosti na systém datových schránek</t>
  </si>
  <si>
    <t>MINISTERSTVO SPRAVEDLNOSTI</t>
  </si>
  <si>
    <t>00025429</t>
  </si>
  <si>
    <t>Zavedení eCustoms - elektronické a harmonizované celnictví v EU</t>
  </si>
  <si>
    <t>GENERÁLNÍ ŘEDITELSTVÍ CEL</t>
  </si>
  <si>
    <t>71214011</t>
  </si>
  <si>
    <t>Vytvoření Manažerského informačního systému (MIS) nad Datovým skladem (DWH)</t>
  </si>
  <si>
    <t>MINISTERSTVO PRO MÍSTNÍ ROZVOJ</t>
  </si>
  <si>
    <t>66002222</t>
  </si>
  <si>
    <t>Natura: vědecké informační zdroje přírodních věd</t>
  </si>
  <si>
    <t>Univerzita Palackého v Olomouci</t>
  </si>
  <si>
    <t>61989592</t>
  </si>
  <si>
    <t>Výzkumně vzdělávací areál Pedagogické fakulty Univerzity Palackého v Olomouci</t>
  </si>
  <si>
    <t>Centrum excelence IT4Innovations</t>
  </si>
  <si>
    <t>VYSOKÁ ŠKOLA BÁŇSKÁ-TECHNICKÁ UNIVERZITA OSTRAVA</t>
  </si>
  <si>
    <t>Pořízení technologie pro Centrum vozidel udržitelné mobility</t>
  </si>
  <si>
    <t>České vysoké učení technické v Praze</t>
  </si>
  <si>
    <t>68407700</t>
  </si>
  <si>
    <t>Rozvoj infrastruktury pro výzkum a výuku na Lékařské fakultě UP</t>
  </si>
  <si>
    <t>Biomedicína pro regionální rozvoj a lidské zdroje.</t>
  </si>
  <si>
    <t>CEITEC - středoevropský technologický institut</t>
  </si>
  <si>
    <t>Univerzitní centrum energeticky efektivních budov (UCEEB)</t>
  </si>
  <si>
    <t>Fakultní nemocnice u sv. Anny v Brně - Mezinárodní centrum klinického výzkumu (FNUSA - ICRC)</t>
  </si>
  <si>
    <t>Fakultní nemocnice u sv. Anny v Brně</t>
  </si>
  <si>
    <t>00159816</t>
  </si>
  <si>
    <t>CzechGlobe - Centrum pro studium dopadů globální změny klimatu</t>
  </si>
  <si>
    <t>Centrum výzkumu globální změny AV ČR, v. v. i.</t>
  </si>
  <si>
    <t>67179843</t>
  </si>
  <si>
    <t>NETME Centre (Nové technologie pro strojírenství)</t>
  </si>
  <si>
    <t>Vysoké učení technické v Brně</t>
  </si>
  <si>
    <t>00216305</t>
  </si>
  <si>
    <t>Centrum výzkumu a využití obnovitelných zdrojů energie</t>
  </si>
  <si>
    <t>Národní ústav duševního zdraví (NUDZ)</t>
  </si>
  <si>
    <t>PSYCHIATRICKÉ CENTRUM PRAHA</t>
  </si>
  <si>
    <t>00023752</t>
  </si>
  <si>
    <t>Regionální materiálově technologické výzkumné centrum</t>
  </si>
  <si>
    <t>Regionální inovační centrum elektrotechniky (RICE)</t>
  </si>
  <si>
    <t>Unipetrol výzkumně vzdělávací centrum</t>
  </si>
  <si>
    <t>Výzkumný ústav anorganické chemie, a.s.</t>
  </si>
  <si>
    <t>62243136</t>
  </si>
  <si>
    <t>Výukové a výzkumné kapacity pro biotechnologické obory a rozšíření infrastruktury</t>
  </si>
  <si>
    <t>Mendelova univerzita v Brně</t>
  </si>
  <si>
    <t>62156489</t>
  </si>
  <si>
    <t>Rekonstrukce objektu sloužící k výrobě potápěčského vybavení</t>
  </si>
  <si>
    <t>Divesoft s.r.o.</t>
  </si>
  <si>
    <t>26722101</t>
  </si>
  <si>
    <t>Obnova a rozvoj nemovitostí a infrastruktury v Pivovaru Rohozec</t>
  </si>
  <si>
    <t>PIVOVAR ROHOZEC, a.s.</t>
  </si>
  <si>
    <t>26011603</t>
  </si>
  <si>
    <t>Rekonstrukce tepelného zdroje v Českém Krumlově - Domoradicích</t>
  </si>
  <si>
    <t>CARTHAMUS a.s.</t>
  </si>
  <si>
    <t>27062970</t>
  </si>
  <si>
    <t>Komunikační strategie na podporu OPPI 2007-2013</t>
  </si>
  <si>
    <t>Ministerstvo průmyslu a obchodu ČR</t>
  </si>
  <si>
    <t>47609109</t>
  </si>
  <si>
    <t>Realizace interního projektu Společná účast na specializovaných výstavách a veletrzích v zahraničí pro 2009 - 2012</t>
  </si>
  <si>
    <t>Česká agentura na podporu obchodu/CzechTrade</t>
  </si>
  <si>
    <t>00001171</t>
  </si>
  <si>
    <t>Výrobní hala DIMER</t>
  </si>
  <si>
    <t>DIMER, spol. s r.o.</t>
  </si>
  <si>
    <t>60737573</t>
  </si>
  <si>
    <t>Racionalizace využití primárních paliv v Kolíně</t>
  </si>
  <si>
    <t>Veolia Energie Kolín, a.s.</t>
  </si>
  <si>
    <t>45148091</t>
  </si>
  <si>
    <t>Rekonstrukce výrobního areálu ve Vlachově Březí</t>
  </si>
  <si>
    <t>Reno Šumava a.s.</t>
  </si>
  <si>
    <t>60071346</t>
  </si>
  <si>
    <t>Rozvoj slévárny METALURGIE Rumburk - II. etapa</t>
  </si>
  <si>
    <t>METALURGIE Rumburk s.r.o.</t>
  </si>
  <si>
    <t>64652955</t>
  </si>
  <si>
    <t>Rozšíření výzkumného a vývojového centra Honeywell spol. s r.o.</t>
  </si>
  <si>
    <t>Honeywell, spol. s r.o.</t>
  </si>
  <si>
    <t>18627757</t>
  </si>
  <si>
    <t>Rozvoj dřevovýroby</t>
  </si>
  <si>
    <t>KAVYL, spol. s r.o.</t>
  </si>
  <si>
    <t>49975358</t>
  </si>
  <si>
    <t>IV.etapa rekonstrukce závodu</t>
  </si>
  <si>
    <t>KOMA MODULAR s.r.o.</t>
  </si>
  <si>
    <t>46966170</t>
  </si>
  <si>
    <t>Masterplan v nkt cables Velké Meziříčí</t>
  </si>
  <si>
    <t>nkt cables s.r.o.</t>
  </si>
  <si>
    <t>27203395</t>
  </si>
  <si>
    <t>Rekonstrukce objektu výrobních budov</t>
  </si>
  <si>
    <t>BRONSWERK HEAT TRANSFER spol. s r.o.</t>
  </si>
  <si>
    <t>14867125</t>
  </si>
  <si>
    <t>JA-PE. Partnerská spolupráce obcí Jasienica a Petřvald/JA-PE 2</t>
  </si>
  <si>
    <t>Gmina Jasienica, 072182255</t>
  </si>
  <si>
    <t>072182255</t>
  </si>
  <si>
    <t>Probiotika: společný výzkum, vzdělávání a osvěta</t>
  </si>
  <si>
    <t>MIKROBIOLOGICKÝ ÚSTAV AV ČR, v.v.i.</t>
  </si>
  <si>
    <t>61388971</t>
  </si>
  <si>
    <t>Rekonstrukce parku Sady Čs. legií v Hranicích</t>
  </si>
  <si>
    <t>Město Hranice</t>
  </si>
  <si>
    <t>00301311</t>
  </si>
  <si>
    <t>Muzeum Lagerfort XIII</t>
  </si>
  <si>
    <t>NOVARA sdružení při fortu XIII Olomoucké fortové a táborové pevnosti,o.s.</t>
  </si>
  <si>
    <t>22687262</t>
  </si>
  <si>
    <t>Zajištění řídících, implementačních a kontrolních úkolů ŘO ROP Střední Morava v r.2012</t>
  </si>
  <si>
    <t>Regionální rada regionu soudržnosti Střední Morava</t>
  </si>
  <si>
    <t>75084911</t>
  </si>
  <si>
    <t>Naše Napajedla - Město pro život - Revitalizace veřejných ploch a komunikací v MPZ - II.etapa</t>
  </si>
  <si>
    <t>Město Napajedla</t>
  </si>
  <si>
    <t>00284220</t>
  </si>
  <si>
    <t>Regenerace náměstí v Brumově-Bylnici - I. etapa</t>
  </si>
  <si>
    <t>MĚSTO BRUMOV - BYLNICE</t>
  </si>
  <si>
    <t>00283819</t>
  </si>
  <si>
    <t>Zdravotní středisko Vizovice</t>
  </si>
  <si>
    <t>MĚSTO VIZOVICE</t>
  </si>
  <si>
    <t>00284653</t>
  </si>
  <si>
    <t>Zkvalitnění služeb a dobudování doprovodné infrastruktury areálu golfového hřiště Dolany - Véska</t>
  </si>
  <si>
    <t>GOLF AREA a.s.</t>
  </si>
  <si>
    <t>25831577</t>
  </si>
  <si>
    <t>Jezdecký areál s ubytovacím zařízením Olomouc - Jízdárna Lazce</t>
  </si>
  <si>
    <t>Jezdecký areál Olomouc s.r.o.</t>
  </si>
  <si>
    <t>26823233</t>
  </si>
  <si>
    <t>Brána do Jeseníků - Komunikační a koordinační centrum Rapotín</t>
  </si>
  <si>
    <t>Obec Rapotín</t>
  </si>
  <si>
    <t>00635901</t>
  </si>
  <si>
    <t>Sportujeme společně - ZŠ Zeyerova</t>
  </si>
  <si>
    <t>Statutární město Olomouc</t>
  </si>
  <si>
    <t>00299308</t>
  </si>
  <si>
    <t>Zajištění řídících, implementačních a kontrolních úkolů ŘO ROP Střední Morava v r.2011</t>
  </si>
  <si>
    <t>Jezdecký areál s ubytovacím zařízením Olomouc - Penzion Lazce</t>
  </si>
  <si>
    <t>Obnova mobiliáře a povrchů cestní sítě v olomouckých historických sadech - Čechovy a Bezručovy sady</t>
  </si>
  <si>
    <t>MODERNÍ ŽELEZNIČNÍ VOZIDLA PRO OLOMOUCKÝ KRAJ</t>
  </si>
  <si>
    <t>České dráhy, a.s.</t>
  </si>
  <si>
    <t>70994226</t>
  </si>
  <si>
    <t>Rozvíjíme umělecké vzdělávání</t>
  </si>
  <si>
    <t>MĚSTO UHERSKÝ BROD</t>
  </si>
  <si>
    <t>00291463</t>
  </si>
  <si>
    <t>Revitalizace historického centra města Mohelnice - 1.etapa</t>
  </si>
  <si>
    <t>Město Mohelnice</t>
  </si>
  <si>
    <t>00303038</t>
  </si>
  <si>
    <t>Obnova vozového parku příměstské hromadné dopravy</t>
  </si>
  <si>
    <t>ARRIVA MORAVA a.s.</t>
  </si>
  <si>
    <t>25827405</t>
  </si>
  <si>
    <t>Silnice III/4469 Bohuňovice - rekonstrukce průtahu</t>
  </si>
  <si>
    <t>Víceúčelová hala - centrum sportovně-kulturního vyžití</t>
  </si>
  <si>
    <t>Město Němčice nad Hanou</t>
  </si>
  <si>
    <t>00288497</t>
  </si>
  <si>
    <t>Modernizace Ski Areálu Kunčice</t>
  </si>
  <si>
    <t>SKITECH s.r.o.</t>
  </si>
  <si>
    <t>26827182</t>
  </si>
  <si>
    <t>III/0228 Přeložka Klatovy, Pod Borem - Tajanov (severozápadní obchvat Klatovy)</t>
  </si>
  <si>
    <t>Správa a údržba silnic Klatovy</t>
  </si>
  <si>
    <t>00074870</t>
  </si>
  <si>
    <t>Silnice II/189 - Klenčí pod Čerchovem - Lísková, Rekonstrukce průtahu Lísková</t>
  </si>
  <si>
    <t>II/197 Horšovský Týn - Srby</t>
  </si>
  <si>
    <t>Výstavba místní komunikace pro zlepšení dostupnosti sportovně rekreačního areálu Tachov - východ</t>
  </si>
  <si>
    <t>Město Tachov</t>
  </si>
  <si>
    <t>00260231</t>
  </si>
  <si>
    <t>I.etapa-rekonstrukce místních komunikací-revitalizace Sídliště ve Vlachově Březí</t>
  </si>
  <si>
    <t>Město Vlachovo Březí</t>
  </si>
  <si>
    <t>00250821</t>
  </si>
  <si>
    <t>Výstavba místní komunikace v ulici Za Čedíkem, Hálkova ulice a propojovací komunikace K1</t>
  </si>
  <si>
    <t>Město Klatovy</t>
  </si>
  <si>
    <t>00255661</t>
  </si>
  <si>
    <t>Rek.veř.prostr. a ploch komunik.v obl.(28. října,K.Weisse,Skuherského, Kostelní,Baarova,Nerudova)</t>
  </si>
  <si>
    <t>Statutární město České Budějovice</t>
  </si>
  <si>
    <t>00244732</t>
  </si>
  <si>
    <t>Relax centrum Štruncovy sady</t>
  </si>
  <si>
    <t>statutární město Plzeň</t>
  </si>
  <si>
    <t>00075370</t>
  </si>
  <si>
    <t>Novostavba divadla v Plzni, Divadlo Jízdecká</t>
  </si>
  <si>
    <t>Rekonstrukce zájezdního hostince na cyklopenzion se společenským sálem a minipivovarem v Č.Rudolci</t>
  </si>
  <si>
    <t>MALÁ HLUBOKÁ a.s.</t>
  </si>
  <si>
    <t>27728803</t>
  </si>
  <si>
    <t>Rekonstrukce bývalého zájezdního hostince čp. 79 na regionální muzeum</t>
  </si>
  <si>
    <t>Obec Nečtiny</t>
  </si>
  <si>
    <t>00258156</t>
  </si>
  <si>
    <t>ZVÝŠENÍ KVALITY VEŘEJNÉ DOPRAVY V PLZEŇSKÉM KRAJI</t>
  </si>
  <si>
    <t>Plzeňský kraj</t>
  </si>
  <si>
    <t>70890366</t>
  </si>
  <si>
    <t>Rozšíření bazénu Tachov - etapa venkovní část</t>
  </si>
  <si>
    <t>Dostavba klatovské nemocnice</t>
  </si>
  <si>
    <t>Dešenice-rekonstrukce části bývalé tvrze č.p.1za účelem rozvoje kultury a kvality služeb veř.správy</t>
  </si>
  <si>
    <t>Městys Dešenice</t>
  </si>
  <si>
    <t>00255394</t>
  </si>
  <si>
    <t>Efektivní implementace ROP JZ 2011</t>
  </si>
  <si>
    <t>Regionální rada regionu soudržnosti Jihozápad</t>
  </si>
  <si>
    <t>75086999</t>
  </si>
  <si>
    <t>Jazykové a metodické vzdělávání pedagogických pracovníků na území hl. města Prahy</t>
  </si>
  <si>
    <t>Systém celoživotního vzdělávání, podpora adaptability a rozšiřování znalostí zaměstnanců TRI Services, s.r.o.</t>
  </si>
  <si>
    <t>TRI services s.r.o.</t>
  </si>
  <si>
    <t>28506553</t>
  </si>
  <si>
    <t>Další vzdělávání a rozvoj zaměstnanců firmy KOMIX, ohrožených na trhu práce</t>
  </si>
  <si>
    <t>KOMIX s.r.o.</t>
  </si>
  <si>
    <t>47117087</t>
  </si>
  <si>
    <t>Profesionalizace zaměstnanců společnosti Skyport a.s.</t>
  </si>
  <si>
    <t>Skyport a.s.</t>
  </si>
  <si>
    <t>27880176</t>
  </si>
  <si>
    <t>Komplexní profesní vzdělávání zaměstnanců CENIA pro zvýšení profesní mobility a adaptability pracovníků</t>
  </si>
  <si>
    <t>CENIA, česká informační agentura životního prostředí</t>
  </si>
  <si>
    <t>45249130</t>
  </si>
  <si>
    <t>Komplexní vzdělávání zaměstnanců společnosti Proxima a.s.</t>
  </si>
  <si>
    <t>PROXIMA a.s.</t>
  </si>
  <si>
    <t>60916478</t>
  </si>
  <si>
    <t>Komplexní systém zvyšování konkurenceschopnosti výzkumných pracovníků Ústavu hematologie a krevní transfúze</t>
  </si>
  <si>
    <t>ÚSTAV HEMATOLOGIE A KREVNÍ TRANSFUZE</t>
  </si>
  <si>
    <t>00023736</t>
  </si>
  <si>
    <t>Základy lékařských věd pro studenty z nelékařských oborů a přípravný kurz pro doktorandy na 3. LF UK</t>
  </si>
  <si>
    <t>Univerzita Karlova v Praze</t>
  </si>
  <si>
    <t>00216208</t>
  </si>
  <si>
    <t>Další profesní vzdělávání zaměstanců Domova Sue Ryder,o.p.s.</t>
  </si>
  <si>
    <t>Domov Sue Ryder, o.p.s.</t>
  </si>
  <si>
    <t>26204673</t>
  </si>
  <si>
    <t>Pavilon urgentní a intenzivní péče</t>
  </si>
  <si>
    <t>Základní škola Otevřená</t>
  </si>
  <si>
    <t>Statutární město Brno</t>
  </si>
  <si>
    <t>44992785</t>
  </si>
  <si>
    <t>Regenerace a rozšíření služeb Národní kulturní památky Špilberk</t>
  </si>
  <si>
    <t>Interní pavilon v Nemocnici Nové Město na Moravě</t>
  </si>
  <si>
    <t>II/602 Popůvky - Ostrovačice</t>
  </si>
  <si>
    <t>Správa a údržba silnic Jihomoravského kraje, příspěvková organizace kraje</t>
  </si>
  <si>
    <t>70932581</t>
  </si>
  <si>
    <t>Zpřístupnění brněnského podzemí</t>
  </si>
  <si>
    <t>Podpora absorpční kapacity ROP Jihovýchod v letech 2009-2015</t>
  </si>
  <si>
    <t>Regionální rada regionu soudržnosti Jihovýchod</t>
  </si>
  <si>
    <t>75082241</t>
  </si>
  <si>
    <t>II/432 Ratíškovice průtah</t>
  </si>
  <si>
    <t>Přírodovědné exploratorium</t>
  </si>
  <si>
    <t>Víceúčelová tělocvična při EZŠ a MŠ Čejkovická</t>
  </si>
  <si>
    <t>Aktivity spojené s realizací a řízením ROP Jihovýchod v letech 2009-2015</t>
  </si>
  <si>
    <t>TP ROP NUTS II Moravskoslezsko - TP 5.1/2011/01</t>
  </si>
  <si>
    <t>Regionální rada regionu soudržnosti Moravskoslezsko</t>
  </si>
  <si>
    <t>75082616</t>
  </si>
  <si>
    <t>Stroje a zařízení II</t>
  </si>
  <si>
    <t>Letiště Ostrava, a.s.</t>
  </si>
  <si>
    <t>26827719</t>
  </si>
  <si>
    <t>Obnova přístrojové techniky ve zdravotnických zařízeních</t>
  </si>
  <si>
    <t>Rekonstrukce objektu Terapeutické komunity Renarkon</t>
  </si>
  <si>
    <t>Renarkon, o. p. s.</t>
  </si>
  <si>
    <t>25380443</t>
  </si>
  <si>
    <t>TP ROP NUTS II Moravskoslezsko - TP 5.1/2012/01</t>
  </si>
  <si>
    <t>Centra technického vzdělávání na Bruntálsku</t>
  </si>
  <si>
    <t>ELEKTROTECHNICKÁ CENTRA</t>
  </si>
  <si>
    <t>Hotel Kempa</t>
  </si>
  <si>
    <t>ALBERTOVA stavební společnost s.r.o.</t>
  </si>
  <si>
    <t>28583078</t>
  </si>
  <si>
    <t>Obnova vozového parku MHD autobusy</t>
  </si>
  <si>
    <t>Dopravní podnik Ostrava a.s.</t>
  </si>
  <si>
    <t>61974757</t>
  </si>
  <si>
    <t>Středisko volného času Rýmařov</t>
  </si>
  <si>
    <t>Město Rýmařov</t>
  </si>
  <si>
    <t>00296317</t>
  </si>
  <si>
    <t>Technická pomoc OPPK na období 2008-2010</t>
  </si>
  <si>
    <t xml:space="preserve">OPPK  </t>
  </si>
  <si>
    <t>Centrum pro výzkum vícefázového proudění a termodynamických jevů v oblasti obnovitelných zdrojů a energetiky - NOVÁ ENERGIE</t>
  </si>
  <si>
    <t>Centrum experimentálního výzkumu chorob krevního oběhu a orgánových náhrad (CEVKOON) v Institutu klinické a experimentální medicíny</t>
  </si>
  <si>
    <t>INSTITUT KLINICKÉ A EXPERIMENTÁLNÍ MEDICINY</t>
  </si>
  <si>
    <t>00023001</t>
  </si>
  <si>
    <t>Modernizace vybavení pro proteomiku, metabolomiku a imunomonitoring výzkumných laboratoří ÚHKT</t>
  </si>
  <si>
    <t>Vybudování Centra fetální medicíny</t>
  </si>
  <si>
    <t>ÚSTAV PRO PÉČI O MATKU A DÍTĚ</t>
  </si>
  <si>
    <t>00023698</t>
  </si>
  <si>
    <t>Centrum aplikované bioimplantologie</t>
  </si>
  <si>
    <t>FAKULTNÍ NEMOCNICE KRÁLOVSKÉ VINOHRADY</t>
  </si>
  <si>
    <t>00064173</t>
  </si>
  <si>
    <t>Bezpečné parkování.cz</t>
  </si>
  <si>
    <t>KIRO development s.r.o.</t>
  </si>
  <si>
    <t>27248160</t>
  </si>
  <si>
    <t>Revitalizace Havlíčkových sadů</t>
  </si>
  <si>
    <t>MĚSTSKÁ ČÁST PRAHA 2</t>
  </si>
  <si>
    <t>00063461</t>
  </si>
  <si>
    <t>Sluneční škola ZŠ K Milíčovu</t>
  </si>
  <si>
    <t>MĚSTSKÁ ČÁST PRAHA 11</t>
  </si>
  <si>
    <t>00231126</t>
  </si>
  <si>
    <t>Zavedení výuky integrovaných informačních systémů se zaměřením na zdravotnictví v rámci odborných předmětů středních škol</t>
  </si>
  <si>
    <t>Sprinx Systems,  a.s.</t>
  </si>
  <si>
    <t>26770211</t>
  </si>
  <si>
    <t>Poznej svůj kraj</t>
  </si>
  <si>
    <t>M.A.R.S. Audio s. r. o.</t>
  </si>
  <si>
    <t>27287602</t>
  </si>
  <si>
    <t>Centrum teorie vzdělávání přírodovědných oborů</t>
  </si>
  <si>
    <t>Rozvoj klíčových ICT, jazykových a komunikačních kompetencí pedagogických pracovníků PSJG jako nástroj zvyšovaní kvality výuky.</t>
  </si>
  <si>
    <t>První soukromé jazykové gymnázium Hradec Králové spol. s r.o.</t>
  </si>
  <si>
    <t>25262297</t>
  </si>
  <si>
    <t>Komplexní vzdělávací program pro pracovníky škol Jihomoravského kraje v oblasti ICT</t>
  </si>
  <si>
    <t>Jídlo z blízka - vzdělávání kuchařů a zemědělců pro vytvoření regionální gastronomie jako součást udržitelného cestovního ruchu Olomouckého kraje</t>
  </si>
  <si>
    <t>Živý venkov, o.s.</t>
  </si>
  <si>
    <t>27053491</t>
  </si>
  <si>
    <t>ICT a elektrotechnika pro praxi</t>
  </si>
  <si>
    <t>Nadání...brána k úspěchu</t>
  </si>
  <si>
    <t>LYRIX centrum, s.r.o.</t>
  </si>
  <si>
    <t>25907280</t>
  </si>
  <si>
    <t>Interdisciplinární výuka a praxe v lékařské elektronice a informatice</t>
  </si>
  <si>
    <t>Závádění moderních vyučovacích metod a rozvoj technických kompetencí na SŠ a gymnaziích Libereckého kraje</t>
  </si>
  <si>
    <t>Střední škola a Mateřská škola, Liberec, Na Bojišti 15, příspěvková organizace</t>
  </si>
  <si>
    <t>00671274</t>
  </si>
  <si>
    <t>Inovace studia Historických věd na Univerzitě Palackého</t>
  </si>
  <si>
    <t>EU peníze školám</t>
  </si>
  <si>
    <t>Základní škola Vsetín, Trávníky 1217</t>
  </si>
  <si>
    <t>60990449</t>
  </si>
  <si>
    <t>Kvalitní výuka</t>
  </si>
  <si>
    <t>Základní škola a mateřská škola Aš, Okružní 57, okres Cheb, příspěvková organizace</t>
  </si>
  <si>
    <t>70976490</t>
  </si>
  <si>
    <t>Škola jazykům otevřená</t>
  </si>
  <si>
    <t>Základní škola T.G.Masaryka Rokycany, příspěvková organizace</t>
  </si>
  <si>
    <t>70981451</t>
  </si>
  <si>
    <t>Stáže ve firmách - vzdělávání praxí</t>
  </si>
  <si>
    <t>Fond dalšího vzdělávání</t>
  </si>
  <si>
    <t>00405698</t>
  </si>
  <si>
    <t>Inovací ke kvalitě</t>
  </si>
  <si>
    <t>Základní škola Havlíčkův Brod, Konečná 1884</t>
  </si>
  <si>
    <t>70910995</t>
  </si>
  <si>
    <t>Inovací ke kvalitě na ZŠ Rosice</t>
  </si>
  <si>
    <t>Základní škola Rosice, Pod Zahrádkami 120, PSČ 66501</t>
  </si>
  <si>
    <t>70876843</t>
  </si>
  <si>
    <t>Multidisciplinární tým pro výzkum a aplikace tepelných procesů</t>
  </si>
  <si>
    <t>Vytvoření výzkumného týmu a mezinárodního konzorcia pro počítačový model buňky sinice</t>
  </si>
  <si>
    <t>Podpora profesního růstu a mezinárodní integrace výzkumných týmů v oblasti molekulární medicíny</t>
  </si>
  <si>
    <t>Transfer znalostí a technologií - rozšíření evropského vzdělávacího modelu "Technology Transfer Manager" na další regiony ČR</t>
  </si>
  <si>
    <t>Řízení, kontrola, monitorování a hodnocení OP VK ve Středočeském kraji II</t>
  </si>
  <si>
    <t>Univerzita Palackého - centrum vědy pro všechny</t>
  </si>
  <si>
    <t>BIOPOL: BIOpolymerní POstdoktorandská Laboratoř a vzdělávácí centrum</t>
  </si>
  <si>
    <t>ÚSTAV MAKROMOLEKULÁRNÍ CHEMIE AV ČR, v.v.i.</t>
  </si>
  <si>
    <t>61389013</t>
  </si>
  <si>
    <t>Cesty na zkušenou</t>
  </si>
  <si>
    <t>Centrum pasivního domu</t>
  </si>
  <si>
    <t>26995140</t>
  </si>
  <si>
    <t>Rozvoj školních poradenských pracovišť - Vzdělávání - Informace - Poradenství II</t>
  </si>
  <si>
    <t>MINISTERSTVO ŠKOLSTVÍ, MLÁDEŽE A TĚLOVÝCHOVY</t>
  </si>
  <si>
    <t>00022985</t>
  </si>
  <si>
    <t>Podpora procesů uznávání</t>
  </si>
  <si>
    <t>Příprava a realizace mezinárodních výzkumů v počátečním vzdělávání a jejich zveřejnění</t>
  </si>
  <si>
    <t>Rozvoj a metodická podpora poradenských služeb - VIP III</t>
  </si>
  <si>
    <t>Nová závěrečná zkouška 2</t>
  </si>
  <si>
    <t>Oddychové a relaxační centrum</t>
  </si>
  <si>
    <t>STATUTÁRNÍ MĚSTO CHOMUTOV</t>
  </si>
  <si>
    <t xml:space="preserve">ROPSZ  </t>
  </si>
  <si>
    <t>Ústecký kraj, Louny, Rekonstrukce úseku I/7 - Louny - Ročov - hranice kraje, silnice II/229</t>
  </si>
  <si>
    <t>Ústecký kraj</t>
  </si>
  <si>
    <t>70892156</t>
  </si>
  <si>
    <t>Ústecký kraj,Chomutov,Louny,Rekonstrukce úseku I/13 - Podbořany-Petrohrad, silnice II/224 (I. etapa)</t>
  </si>
  <si>
    <t>Rekonstrukce restaurace</t>
  </si>
  <si>
    <t>Integrovaná střední škola hotelového provozu, obchodu a služeb, Příbram, Gen.R.Tesaříka 114</t>
  </si>
  <si>
    <t xml:space="preserve">ROPSČ  </t>
  </si>
  <si>
    <t>00508268</t>
  </si>
  <si>
    <t>Radnice Milovice</t>
  </si>
  <si>
    <t>Město  Milovice</t>
  </si>
  <si>
    <t>00239453</t>
  </si>
  <si>
    <t>Bezbariérová zdravá škola T.G. Masaryka Poděbrady</t>
  </si>
  <si>
    <t>Město  Poděbrady</t>
  </si>
  <si>
    <t>00239640</t>
  </si>
  <si>
    <t>Rekonstrukce a rozšíření základní školy v Dolním Bousově</t>
  </si>
  <si>
    <t>Město Dolní Bousov</t>
  </si>
  <si>
    <t>00237680</t>
  </si>
  <si>
    <t>Rekonstrukce místní komunikace Rakovník - Huřviny</t>
  </si>
  <si>
    <t>Město Rakovník</t>
  </si>
  <si>
    <t>00244309</t>
  </si>
  <si>
    <t>II/121 za Nazdicemi, most ev. č. 121-022</t>
  </si>
  <si>
    <t>II/336 Zruč nad Sázavou, opěrná zeď a přestavba mostu ev.č. 336-008</t>
  </si>
  <si>
    <t>II/229 Rakovník - Zavidov, rekonstrukce</t>
  </si>
  <si>
    <t>II/605 Žebrák, rekonstrukce</t>
  </si>
  <si>
    <t>Hotel AGNES</t>
  </si>
  <si>
    <t>Zelená Bohdaneč s.r.o.</t>
  </si>
  <si>
    <t>60711957</t>
  </si>
  <si>
    <t>Obnova vozového parku trolejbusů</t>
  </si>
  <si>
    <t>Dopravní podnik města Hradce Králové, a.s.</t>
  </si>
  <si>
    <t>25267213</t>
  </si>
  <si>
    <t>Simulace provozu školní produkční tiskárny pro zvýšení uplatnitelnosti IT oborů na trhu práce</t>
  </si>
  <si>
    <t>Střední škola - Podorlické vzdělávací centrum, Dobruška</t>
  </si>
  <si>
    <t>71340726</t>
  </si>
  <si>
    <t>Multifunkční volnočasové centrum Liberec - Růžodol</t>
  </si>
  <si>
    <t>Jezdecký klub Liberec, o.s.</t>
  </si>
  <si>
    <t>46744533</t>
  </si>
  <si>
    <t>Třebechovické muzeum betlémů</t>
  </si>
  <si>
    <t>Město Třebechovice pod Orebem</t>
  </si>
  <si>
    <t>00269719</t>
  </si>
  <si>
    <t>Integrovaný terminál veřejné dopravy Turnov - I. etapa</t>
  </si>
  <si>
    <t>Město Turnov</t>
  </si>
  <si>
    <t>00276227</t>
  </si>
  <si>
    <t>Modernizace odbavovacího systému integrované dopravy Královéhradeckého a Pardubického kraje</t>
  </si>
  <si>
    <t>OREDO s.r.o.</t>
  </si>
  <si>
    <t>25981854</t>
  </si>
  <si>
    <t>Rekonstrukce a dostavba hotelu PORT</t>
  </si>
  <si>
    <t>REGATA ČECHY, a.s.</t>
  </si>
  <si>
    <t>26154200</t>
  </si>
  <si>
    <t>MODERNÍ SPOJENÍ KRÁLOVEHRADECKÉHO A PARDUBICKÉHO KRAJE</t>
  </si>
  <si>
    <t>MODERNÍ ŽELEZNIČNÍ VOZIDLA PRO JIZERSKOHORSKOU ŽELEZNICI</t>
  </si>
  <si>
    <t>Centrum odborného vzdělávání pro nejmodernější technologie obrábění dřeva</t>
  </si>
  <si>
    <t>Královéhradecký kraj</t>
  </si>
  <si>
    <t>70889546</t>
  </si>
  <si>
    <t>Transformace fary č.p. 1 v Jablonci nad Nisou na "Dům Jany a Josefa V. Scheybalových"</t>
  </si>
  <si>
    <t>Jablonecké kulturní a informační centrum, o.p.s.</t>
  </si>
  <si>
    <t>28686454</t>
  </si>
  <si>
    <t>Revitalizace městských lázní na galerijní objekt</t>
  </si>
  <si>
    <t>STATUTÁRNÍ MĚSTO LIBEREC</t>
  </si>
  <si>
    <t>00262978</t>
  </si>
  <si>
    <t>Prohlubování a zvyšování úrovně odborných znalostí nelékařských zdravotnických pracovníků a jiných odborných pracovníků ve zdravotnictví se zaměřením na odborně profesní vzdělávání a na vzdělávání v manažerských dovednostech</t>
  </si>
  <si>
    <t>MINISTERSTVO ZDRAVOTNICTVÍ</t>
  </si>
  <si>
    <t xml:space="preserve">OPLZZ  </t>
  </si>
  <si>
    <t>00024341</t>
  </si>
  <si>
    <t>Základní síť sociálních služeb ve Středočeském kraji</t>
  </si>
  <si>
    <t>Vzdělávejte se pro růst! - pracovní příležitosti</t>
  </si>
  <si>
    <t>MINISTERSTVO PRÁCE A SOCIÁLNÍCH VĚCÍ</t>
  </si>
  <si>
    <t>00551023</t>
  </si>
  <si>
    <t>Efektivní systém rozvoje zaměstnanosti, výkonu komplexních kontrol a potírání nelegálního zaměstnávání v ČR</t>
  </si>
  <si>
    <t>Státní úřad inspekce práce</t>
  </si>
  <si>
    <t>75046962</t>
  </si>
  <si>
    <t>Vzdělávejte se pro růst! - rekvalifikace</t>
  </si>
  <si>
    <t>"Nová šance" pro zaměstnance s nízkou urovní vzdělání spol. ModusLink</t>
  </si>
  <si>
    <t>ModusLink Czech Republic s.r.o.</t>
  </si>
  <si>
    <t>27239900</t>
  </si>
  <si>
    <t>Pomáháme vám stavět s kvalifikovanými zaměstnanci</t>
  </si>
  <si>
    <t>STAVOSPOL, s.r.o.</t>
  </si>
  <si>
    <t>15545521</t>
  </si>
  <si>
    <t>Rozvoj lidských zdrojů ve společnosti KUNST Hranice</t>
  </si>
  <si>
    <t>KUNST,  spol.  s  r.o.</t>
  </si>
  <si>
    <t>19010591</t>
  </si>
  <si>
    <t>Dejme příležitost lidem s duševním onemocněním</t>
  </si>
  <si>
    <t>"Občanské sdružení Baobab"</t>
  </si>
  <si>
    <t>67360670</t>
  </si>
  <si>
    <t>Rozvíjení profesionálního chování</t>
  </si>
  <si>
    <t>DORA Services s.r.o.</t>
  </si>
  <si>
    <t>25461745</t>
  </si>
  <si>
    <t>Informační a propagační aktivity ESF v ČR</t>
  </si>
  <si>
    <t>Posilování efektivnosti výkonu veřejné správy a veřejných služeb v oblasti připravovaných reforem MPSV</t>
  </si>
  <si>
    <t>Klíč k úspěchu - posílení kompetencí a rozvoj klíčových dovedností pracovníků</t>
  </si>
  <si>
    <t>EKOSTAVBY Louny s.r.o.</t>
  </si>
  <si>
    <t>10442481</t>
  </si>
  <si>
    <t>NO-XS</t>
  </si>
  <si>
    <t>Občanské sdružení Anabell</t>
  </si>
  <si>
    <t>26606518</t>
  </si>
  <si>
    <t>Zvyšování kvalifikace zaměstnanců v cestovním ruchu Moravskoslezského kraje</t>
  </si>
  <si>
    <t>KLACR o.s.</t>
  </si>
  <si>
    <t>22719822</t>
  </si>
  <si>
    <t>Posílení konkurenceschopnosti zaměstnanců společnosti Industrial Machine Service s.r.o. prostřednictvím komplexního vzdělávání</t>
  </si>
  <si>
    <t>Industrial Machine Service s.r.o.</t>
  </si>
  <si>
    <t>60750154</t>
  </si>
  <si>
    <t>Učící se organizace MEDIN, a.s. - procesně zaměřené vzdělávání</t>
  </si>
  <si>
    <t>MEDIN, a.s.</t>
  </si>
  <si>
    <t>43378030</t>
  </si>
  <si>
    <t>KOMPLEX - komplexní příprava v návratu na trh práce pro osoby nezaměstnané déle jak pět měsíců</t>
  </si>
  <si>
    <t>"Centrum komunitní práce Ústí nad Labem"</t>
  </si>
  <si>
    <t>63153548</t>
  </si>
  <si>
    <t>Vzdělávání zaměstnanců společnosti Technické služby města Přerova, s.r.o.</t>
  </si>
  <si>
    <t>Technické služby města Přerova, s.r.o.</t>
  </si>
  <si>
    <t>27841090</t>
  </si>
  <si>
    <t>Služby sociální prevence v Královéhradeckém kraji II</t>
  </si>
  <si>
    <t>Vzdělávejte se pro stabilitu!</t>
  </si>
  <si>
    <t>Nová perspektiva</t>
  </si>
  <si>
    <t>Centrum pro integraci cizinců</t>
  </si>
  <si>
    <t>26631997</t>
  </si>
  <si>
    <t>Rychlostní silnice R35 Hradec Králové (Sedlice) - Opatovice</t>
  </si>
  <si>
    <t>Silnice I/38 Kolín, obchvat</t>
  </si>
  <si>
    <t>Rychlostní silnice R6 - úsek Jenišov - Kamenný Dvůr</t>
  </si>
  <si>
    <t>Kamenice - kanalizace a vodovod</t>
  </si>
  <si>
    <t>Obec Kamenice</t>
  </si>
  <si>
    <t>00240273</t>
  </si>
  <si>
    <t>Povodí Ondřejnice - odkanalizování obcí Fryčovice a Hukvaldy</t>
  </si>
  <si>
    <t>Sdružení měst a obcí povodí Ondřejnice</t>
  </si>
  <si>
    <t>60045701</t>
  </si>
  <si>
    <t>Modernizace a obnova přístrojového vybavení traumatologického centra FN Ostrava</t>
  </si>
  <si>
    <t>Fakultní nemocnice Ostrava</t>
  </si>
  <si>
    <t>00843989</t>
  </si>
  <si>
    <t>Přístrojové vybavení iktového centra Městské nemocnice Ostrava</t>
  </si>
  <si>
    <t>Městská nemocnice Ostrava, příspěvková organizace</t>
  </si>
  <si>
    <t>00635162</t>
  </si>
  <si>
    <t>Modernizace a obnova přístrojového vybavení centra komplexní onkologické péče FN v Motole</t>
  </si>
  <si>
    <t>Fakultní nemocnice v Motole</t>
  </si>
  <si>
    <t>00064203</t>
  </si>
  <si>
    <t>Modernizace a obnova přístrojového vybavení Komplexního kardiovaskulárního centra VFN v Praze</t>
  </si>
  <si>
    <t>VŠEOBECNÁ FAKULTNÍ NEMOCNICE V PRAZE</t>
  </si>
  <si>
    <t>00064165</t>
  </si>
  <si>
    <t>Modernizace a obnova přístrojového vybavení centra komplexní onkologické péče KN Liberec</t>
  </si>
  <si>
    <t>Krajská nemocnice Liberec, a.s.</t>
  </si>
  <si>
    <t>27283933</t>
  </si>
  <si>
    <t>Modernizace přístrojového vybavení a obnova technologií KC KN Liberec</t>
  </si>
  <si>
    <t>Stavební úpravy střediska praktické výuky v Kutné Hoře</t>
  </si>
  <si>
    <t>HN Technology s.r.o.</t>
  </si>
  <si>
    <t>27604101</t>
  </si>
  <si>
    <t>Přístavba Základní školy Dolní Beřkovice</t>
  </si>
  <si>
    <t>Obec Dolní Beřkovice</t>
  </si>
  <si>
    <t>00236799</t>
  </si>
  <si>
    <t>Rekonstrukce křídla D1 monobloku</t>
  </si>
  <si>
    <t>Oblastní nemocnice Příbram, a.s.</t>
  </si>
  <si>
    <t>27085031</t>
  </si>
  <si>
    <t>Revitalizace a regenerace brownfields - kasárna Hamrníky</t>
  </si>
  <si>
    <t>Město Mariánské Lázně</t>
  </si>
  <si>
    <t>00254061</t>
  </si>
  <si>
    <t>Turistické využití levého břehu Ohře</t>
  </si>
  <si>
    <t>Město Cheb</t>
  </si>
  <si>
    <t>00253979</t>
  </si>
  <si>
    <t>Modernizace a obnova přístrojového vybavení KC Nemocnice Jihlava</t>
  </si>
  <si>
    <t>Nemocnice Jihlava, příspěvková organizace</t>
  </si>
  <si>
    <t>00090638</t>
  </si>
  <si>
    <t>Bazén Liberec</t>
  </si>
  <si>
    <t>Výzkumné centrum bioimplantologie</t>
  </si>
  <si>
    <t>Národní Centrum Tkání a Buněk a.s.</t>
  </si>
  <si>
    <t>28338766</t>
  </si>
  <si>
    <t>Nákup a modernizace vybavení zdravotnického zařízení Rokycanské nemocnice, a.s.</t>
  </si>
  <si>
    <t>Rokycanská nemocnice, a.s.</t>
  </si>
  <si>
    <t>26360900</t>
  </si>
  <si>
    <t>Přístrojové vybavení Úrazové nemocnice v Brně</t>
  </si>
  <si>
    <t>Modernizace přístrojového vybavení Nemocnice Slaný</t>
  </si>
  <si>
    <t>Město Slaný</t>
  </si>
  <si>
    <t>00234877</t>
  </si>
  <si>
    <t>Modernizace vybavení a zařízení Karlovarské krajské nemocnice a.s.</t>
  </si>
  <si>
    <t>Karlovarská krajská nemocnice a.s.</t>
  </si>
  <si>
    <t>26365804</t>
  </si>
  <si>
    <t>Technické zajištění OP VaVpI</t>
  </si>
  <si>
    <t xml:space="preserve">2015 </t>
  </si>
  <si>
    <t>Celkem 2014</t>
  </si>
  <si>
    <t>2013</t>
  </si>
  <si>
    <t>rekonstrukce mostu ev.č. 016 Poděbrady II/611</t>
  </si>
  <si>
    <t>II/201 Jeneč - kříž. II/118, recyklace - I.etapa</t>
  </si>
  <si>
    <t>III/2384 Kladno - Velká Dobrá, recyklace</t>
  </si>
  <si>
    <t>II/201 Jeneč, připojení na R6</t>
  </si>
  <si>
    <t>In-line stezka a cyklostezka Benátky - Zdětín</t>
  </si>
  <si>
    <t>Město Benátky nad Jizerou</t>
  </si>
  <si>
    <t>00237442</t>
  </si>
  <si>
    <t>Podbrdské muzeum s památníkem České mše vánocní, s galerií a expozicí historických automobilů</t>
  </si>
  <si>
    <t>MĚSTO  ROŽMITÁL POD TŘEMŠÍNEM</t>
  </si>
  <si>
    <t>00243221</t>
  </si>
  <si>
    <t>Multimediálně z domova i kanceláře do Posázaví - 2. etapa</t>
  </si>
  <si>
    <t>Posázaví o.p.s.</t>
  </si>
  <si>
    <t>27129772</t>
  </si>
  <si>
    <t>VOLNOČASOVÉ CENTRUM PRO DĚTI A MLÁDEŽ VE VLAŠIMI</t>
  </si>
  <si>
    <t>Město Vlašim</t>
  </si>
  <si>
    <t>00232947</t>
  </si>
  <si>
    <t>I. a II. etapa zádlažby historického jádra města Kutná Hora</t>
  </si>
  <si>
    <t>Město Kutná Hora</t>
  </si>
  <si>
    <t>00236195</t>
  </si>
  <si>
    <t>OBNOVA HISTORICKÉHO CENTRA MĚSTA VLAŠIMI</t>
  </si>
  <si>
    <t>Revitalizace historického centra města Mělník</t>
  </si>
  <si>
    <t>Město Mělník</t>
  </si>
  <si>
    <t>00237051</t>
  </si>
  <si>
    <t>Rozšíření a zkvalitnění výuky ZŠ Jungmannovy sady</t>
  </si>
  <si>
    <t>1. ZÁKLADNÍ ŠKOLA V BENÁTKÁCH NAD JIZEROU - ROZŠÍŘENÍ KAPACITY A MODERNIZACE</t>
  </si>
  <si>
    <t>Modernizace Městské nemocnice Čáslav</t>
  </si>
  <si>
    <t>Městská nemocnice Čáslav</t>
  </si>
  <si>
    <t>00873764</t>
  </si>
  <si>
    <t>Zvýšení kapacity mateřských škol v Dobříši</t>
  </si>
  <si>
    <t>MĚSTO  DOBŘÍŠ</t>
  </si>
  <si>
    <t>00242098</t>
  </si>
  <si>
    <t>Generel nemocnice Kladno - Rekonstrukce monobloku, blok B</t>
  </si>
  <si>
    <t>Oblastní nemocnice Kladno, a.s., nemocnice Středočeského kraje</t>
  </si>
  <si>
    <t>27256537</t>
  </si>
  <si>
    <t>Víceúčelové hřiště Červené Pečky</t>
  </si>
  <si>
    <t>Městys Červené Pečky</t>
  </si>
  <si>
    <t>00235326</t>
  </si>
  <si>
    <t>Revitalizace náměstí v Dobrovici</t>
  </si>
  <si>
    <t>Město Dobrovice</t>
  </si>
  <si>
    <t>00237663</t>
  </si>
  <si>
    <t>Moderní škola na venkově - rekonstrukce ZŠ v Přerově nad Labem</t>
  </si>
  <si>
    <t>Obec Přerov nad Labem</t>
  </si>
  <si>
    <t>00239682</t>
  </si>
  <si>
    <t>Obnova dopravního značení dle zákona č.30/2001 - STČ</t>
  </si>
  <si>
    <t>Kasárna Kolín - Komunitní centrum sociálních služeb</t>
  </si>
  <si>
    <t>Občanské sdružení Prostor</t>
  </si>
  <si>
    <t>26594633</t>
  </si>
  <si>
    <t>Silnice I/13 Děčín, most ev.č. 13-085, pravobřežní estakáda</t>
  </si>
  <si>
    <t>Silnice I/34 propojení dopravních okruhů České Budějovice</t>
  </si>
  <si>
    <t>Silnice I/44 Červenohorské sedlo - sever</t>
  </si>
  <si>
    <t>Podpora vybraných sociálních služeb na území kraje Vysočina - individuální projekt</t>
  </si>
  <si>
    <t>Vysočina</t>
  </si>
  <si>
    <t>Koncepce vnějších a mezinárodních vztahů Ústeckého kraje</t>
  </si>
  <si>
    <t>Restart</t>
  </si>
  <si>
    <t>Úřad práce v Ústí nad Labem</t>
  </si>
  <si>
    <t>00554758</t>
  </si>
  <si>
    <t>V padesáti nekončíme</t>
  </si>
  <si>
    <t>Zajištění vybraných sociálních služeb na území Jihomoravského kraje</t>
  </si>
  <si>
    <t>Jihomoravský kraj</t>
  </si>
  <si>
    <t>70888337</t>
  </si>
  <si>
    <t>IP 1 - Služby sociální prevence v Libereckém kraji</t>
  </si>
  <si>
    <t>Liberecký kraj</t>
  </si>
  <si>
    <t>70891508</t>
  </si>
  <si>
    <t>Poradenské činnosti a rekvalifikace podporující zvýšení zaměstnatelnosti</t>
  </si>
  <si>
    <t>Vzdělávejte se pro růst! - Veřejně prospěšné práce</t>
  </si>
  <si>
    <t>Společensky účelná pracovní místa</t>
  </si>
  <si>
    <t>Vzdělávejte se!</t>
  </si>
  <si>
    <t>Podpora transformace sociálních služeb</t>
  </si>
  <si>
    <t>Rozvoj Národní soustavy povolání a Sektorových rad jako nástroje zaměstnavatelů k ovlivňování RLZ v ČR</t>
  </si>
  <si>
    <t>Nové znalosti=lepší uplatnitelnost na trhu práce</t>
  </si>
  <si>
    <t>Okresní hospodářská komora Kutná Hora</t>
  </si>
  <si>
    <t>49546414</t>
  </si>
  <si>
    <t>Udržitelnost sociálního dialogu v ČR - rozvoj kvality služeb zástupců zaměstnavatelů</t>
  </si>
  <si>
    <t>SVAZ PRŮMYSLU A DOPRAVY ČR</t>
  </si>
  <si>
    <t>00536211</t>
  </si>
  <si>
    <t>Posilování bipartitního dialogu v odvětvích</t>
  </si>
  <si>
    <t>Konfederace zaměstnavatelských a podnikatelských svazů ČR</t>
  </si>
  <si>
    <t>49627325</t>
  </si>
  <si>
    <t>Rozšiřování a zvyšování rozsahu a kvality poskytovaných služeb pro zaměstnance, prostřednictvím sociálního dialogu a pomocí rozvoje lidských zdrojů sociálních partnerů - ČMKOS a ASO</t>
  </si>
  <si>
    <t>Českomoravská konfederace odborových svazů</t>
  </si>
  <si>
    <t>00675458</t>
  </si>
  <si>
    <t>Vzdělávání zaměstnanců HARTMANN - RICO - nutná podmínka udržitelného rozvoje firmy</t>
  </si>
  <si>
    <t>HARTMANN - RICO a.s.</t>
  </si>
  <si>
    <t>44947429</t>
  </si>
  <si>
    <t>Boj proti dopadům ekonomické krize vzděláváním zaměstnanců ŠKODA ELECTRIC a.s.</t>
  </si>
  <si>
    <t>ŠKODA ELECTRIC a.s.</t>
  </si>
  <si>
    <t>47718579</t>
  </si>
  <si>
    <t>Rozvojem lidských zdrojů Klastru OMNIPACK ke zvýšení konkurenceschopnosti členů a adaptability zaměstnanců</t>
  </si>
  <si>
    <t>Klastr výrobců obalů, družstvo</t>
  </si>
  <si>
    <t>27483274</t>
  </si>
  <si>
    <t>Podpora sociálních služeb v Plzeňském kraji</t>
  </si>
  <si>
    <t>Systematické vzdělávání pracovníků společnosti RS Trucks</t>
  </si>
  <si>
    <t>RS Trucks s.r.o.</t>
  </si>
  <si>
    <t>26271427</t>
  </si>
  <si>
    <t>Jiná cesta k zaměstnání</t>
  </si>
  <si>
    <t>DŮM ROMSKÉ KULTURY o.p.s.</t>
  </si>
  <si>
    <t>25441892</t>
  </si>
  <si>
    <t>Posílení profesních dovedností a konkurenceschopnosti zaměstnanců BLOCK a.s. v době ekonomické krize</t>
  </si>
  <si>
    <t>BLOCK a.s.</t>
  </si>
  <si>
    <t>18055168</t>
  </si>
  <si>
    <t>Vzděláváním zaměstnanců Cembrit a.s. ke zvýšení jejich adaptability</t>
  </si>
  <si>
    <t>Cembrit a.s.</t>
  </si>
  <si>
    <t>18600247</t>
  </si>
  <si>
    <t>Cestou vzdělávání ke zvýšení adaptability a konkurenceschopnosti zaměstnanců ELVAC IPC s.r.o.</t>
  </si>
  <si>
    <t>ELVAC  IPC  s.r.o.</t>
  </si>
  <si>
    <t>25829912</t>
  </si>
  <si>
    <t>MASU ROZUMÍME JIŽ 700 LET - zvyšování adaptability zaměstnanců a konkurenceschopnosti odvětví masného průmyslu</t>
  </si>
  <si>
    <t>Český svaz zpracovatelů masa</t>
  </si>
  <si>
    <t>14889706</t>
  </si>
  <si>
    <t>DLOUHÁ CESTA</t>
  </si>
  <si>
    <t>ARGO, společnost dobré vůle, Zlín</t>
  </si>
  <si>
    <t>00568813</t>
  </si>
  <si>
    <t>Rozvoj klíčových kompetencí zaměstnanců společnosti TART, s.r.o. a FILL-PACK, s.r.o.</t>
  </si>
  <si>
    <t>TART, s.r.o.</t>
  </si>
  <si>
    <t>46901876</t>
  </si>
  <si>
    <t>Vzdělávání pracovníků společnosti STAPRO</t>
  </si>
  <si>
    <t>STAPRO  s. r. o.</t>
  </si>
  <si>
    <t>13583531</t>
  </si>
  <si>
    <t>Investice do budoucnosti - vzdělávání zaměstnanců JMS</t>
  </si>
  <si>
    <t>JMS Stavební s.r.o.</t>
  </si>
  <si>
    <t>26236915</t>
  </si>
  <si>
    <t>Rozvoj zaměstnanců firmy TENZA, a.s.</t>
  </si>
  <si>
    <t>TENZA, a.s.</t>
  </si>
  <si>
    <t>25570722</t>
  </si>
  <si>
    <t>Vývoj vzdělávacích modulů manažerských a digitálních kompetencí pro budoucnost MSP v MSK</t>
  </si>
  <si>
    <t>RPIC-ViP s.r.o.</t>
  </si>
  <si>
    <t>25826051</t>
  </si>
  <si>
    <t>Rozvoj DVPP a sítě metodické podpory v JmK</t>
  </si>
  <si>
    <t>Středisko služeb školám a Zařízení pro další vzdělávání pedagogických pracovníků Brno</t>
  </si>
  <si>
    <t>60555980</t>
  </si>
  <si>
    <t>JAZYKOVÝ PEDAGOGICKÝ PARK - další vzdělávání pedagogických pracovníků v cizích jazycích se zaměřením na metodu CLIL a její praktické využití v rámci výuky</t>
  </si>
  <si>
    <t>Linguistic - Jazyková škola s právem státní jazykové zkoušky v.o.s.</t>
  </si>
  <si>
    <t>26785901</t>
  </si>
  <si>
    <t>Vzdělávání pro výchovné poradce ZŠ moderními metodami s využitím prvků e-learningu</t>
  </si>
  <si>
    <t>IMPULS TŘEBÍČ</t>
  </si>
  <si>
    <t>26652366</t>
  </si>
  <si>
    <t>Partnerská síť pro spolupráci a aplikace v geoenvironmentálních a geotechnických oborech</t>
  </si>
  <si>
    <t>Excelence doktorského studia na AF MENDELU pro navazující evropskou vědecko - výzkumnou kariéru</t>
  </si>
  <si>
    <t>Školní kariérové centrum</t>
  </si>
  <si>
    <t>Podještědské gymnázium, s.r.o.</t>
  </si>
  <si>
    <t>46708812</t>
  </si>
  <si>
    <t>Příprava na multikulturní výchovu pro učitele a učitelky MŠ</t>
  </si>
  <si>
    <t>Centrum vzdělanosti Libereckého kraje, příspěvková organizace</t>
  </si>
  <si>
    <t>71229230</t>
  </si>
  <si>
    <t>POSÍLENÍ KONKURENCESCHOPNOSTI ABSOLVENTŮ MENDELU V OBLASTI ROZVOJOVÉ SPOLUPRÁCE A MANAGEMENTU PŘÍRODNÍCH ZDROJŮ V ZEMÍCH TŘETÍHO SVĚTA</t>
  </si>
  <si>
    <t>Zavedení informačního a komunikačního systému do základních škol ve venkovských oblastech Ústeckého kraje</t>
  </si>
  <si>
    <t>Základní škola a Mateřská škola Strupčice, okres Most</t>
  </si>
  <si>
    <t>46787704</t>
  </si>
  <si>
    <t>SBOROVNA - Klíč k individualizaci</t>
  </si>
  <si>
    <t>"PRÁZDNINOVÁ ŠKOLA LIPNICE, o.s."</t>
  </si>
  <si>
    <t>00499099</t>
  </si>
  <si>
    <t>Diagnostika stavu znalostí a dovedností žáků se zaměřením na jejich rozvoj</t>
  </si>
  <si>
    <t>Společnost pro kvalitu školy, o. s.</t>
  </si>
  <si>
    <t>69610606</t>
  </si>
  <si>
    <t>Modernizace výuky všeobecně vzdělávacích a odborných předmětů v SOŠ Josefa Sousedíka Vsetín prostřednictvím využití ICT</t>
  </si>
  <si>
    <t>Střední odborná škola Josefa Sousedíka Vsetín</t>
  </si>
  <si>
    <t>13643878</t>
  </si>
  <si>
    <t>Šance pro vaše dítě - Příprava dětí se specifickými vzdělávacími potřebami na vstup do ZŠ</t>
  </si>
  <si>
    <t>Společnost Montessori</t>
  </si>
  <si>
    <t>26551420</t>
  </si>
  <si>
    <t>Biodiverzita Plzeňského kraje - nový systém environmentálního vzdělávání pro střední školství</t>
  </si>
  <si>
    <t>Gymnázium, Blovice, Družstevní 650</t>
  </si>
  <si>
    <t>49180932</t>
  </si>
  <si>
    <t>Zvýšení dostupnosti, kvality a atraktivity nabídky dalšího vzdělávání pro pracovníky škol - Školy v pohybu II.</t>
  </si>
  <si>
    <t>AISIS</t>
  </si>
  <si>
    <t>67798853</t>
  </si>
  <si>
    <t>Příprava a realizace výukových materiálů pro podporu komunikační výchovy RVP ZV ve výuce českého jazyka a literatury na základních školách a víceletých gymnáziích.</t>
  </si>
  <si>
    <t>Školy pro lidská práva</t>
  </si>
  <si>
    <t>Amnesty International Česká republika, o.s.</t>
  </si>
  <si>
    <t>44793430</t>
  </si>
  <si>
    <t>Inovace studijních programů Fakulty informatiky a managementu UHK pro znalostní ekonomiku</t>
  </si>
  <si>
    <t>Univerzita Hradec Králové</t>
  </si>
  <si>
    <t>62690094</t>
  </si>
  <si>
    <t>Perspektivní lidské zdroje pro VaV FEL ZČU</t>
  </si>
  <si>
    <t>KOOPERACE A KONKURENCESCHOPNOST</t>
  </si>
  <si>
    <t>Přátelé angažovaného učení, o.s.</t>
  </si>
  <si>
    <t>49518003</t>
  </si>
  <si>
    <t>Posílení konkurenceschopnosti zaměstnanců malých a středních firem v Moravskoslezském kraji prostřednictvím vzdělávání v oblasti mazinárodního obchodu a exportu</t>
  </si>
  <si>
    <t>Slezská univerzita v Opavě</t>
  </si>
  <si>
    <t>47813059</t>
  </si>
  <si>
    <t>Síť tvořivých škol Libereckého kraje</t>
  </si>
  <si>
    <t>Základní škola, Liberec, Lesní 575/12, příspěvková organizace</t>
  </si>
  <si>
    <t>46744924</t>
  </si>
  <si>
    <t>Praxe žáků - cesta za škol k zaměstnavatelům Plzenského regionu</t>
  </si>
  <si>
    <t>Akademie HK PK, o.p.s.</t>
  </si>
  <si>
    <t>29123348</t>
  </si>
  <si>
    <t>Vzděláváním k posílení konkurenceschopnosti kapacit jihočeského výzkumu a vývoje</t>
  </si>
  <si>
    <t>Jihočeská univerzita v Českých Budějovicích</t>
  </si>
  <si>
    <t>60076658</t>
  </si>
  <si>
    <t>Řízení, kontrola, monitorování a hodnocení programu v Olomouckém kraji</t>
  </si>
  <si>
    <t>Rovnováha</t>
  </si>
  <si>
    <t>bfz o.p.s.</t>
  </si>
  <si>
    <t>27966119</t>
  </si>
  <si>
    <t>Podpora odborného vzdělávání a rozvoje vědeckovýzkumného týmu Centra materiálového výzkumu Pardubice</t>
  </si>
  <si>
    <t>Univerzita Pardubice</t>
  </si>
  <si>
    <t>00216275</t>
  </si>
  <si>
    <t>Vývoj metodické pomůcky pro výukovou aktivitu zaměřenou na multikulturní výchovu</t>
  </si>
  <si>
    <t>www.scio.cz, s.r.o.</t>
  </si>
  <si>
    <t>27156125</t>
  </si>
  <si>
    <t>Implementace nových forem výuky ve speciální pedagogice</t>
  </si>
  <si>
    <t>Technická univerzita v Liberci</t>
  </si>
  <si>
    <t>46747885</t>
  </si>
  <si>
    <t>Mezinárodní spolupráce na Fakultě biomedicínského inženýrství ČVUT</t>
  </si>
  <si>
    <t>Příprava podmínek reformované maturitní zkoušky</t>
  </si>
  <si>
    <t>Zaměstnanci implementační struktury OPVK</t>
  </si>
  <si>
    <t>Proměna středních škol v centra celoživotního učení</t>
  </si>
  <si>
    <t>Reforma terciárního vzdělávání</t>
  </si>
  <si>
    <t>Rozvoj a implementace Národní soustavy kvalifikací</t>
  </si>
  <si>
    <t>Kompetence III - Realizace mezinárodních výzkumů v oblasti celoživotního učení a zveřejnění jejich výsledků</t>
  </si>
  <si>
    <t>Podpora technických a přírodovědných oborů</t>
  </si>
  <si>
    <t>Restaurátoři pro evropskou praxi - Inovace bakalářského studijního programu Fakulty restaurování</t>
  </si>
  <si>
    <t>Tančím, abych žil</t>
  </si>
  <si>
    <t>Dětský domov se školou, základní škola a školní jídelna, Býchory 152</t>
  </si>
  <si>
    <t>48665771</t>
  </si>
  <si>
    <t>Zvyšování kvality a efektivity v předškolní environmentální výchově</t>
  </si>
  <si>
    <t>Středisko ekologické výchovy Libereckého kraje, příspěvková organizace</t>
  </si>
  <si>
    <t>75053144</t>
  </si>
  <si>
    <t>Siť metodických, vzdělávacích a informačních center pro ICT koordinátory a podporu ICT</t>
  </si>
  <si>
    <t>Inovace výuky regionálního rozvoje</t>
  </si>
  <si>
    <t>Univerzita Tomáše Bati ve Zlíně</t>
  </si>
  <si>
    <t>70883521</t>
  </si>
  <si>
    <t>Společně a kvalitně</t>
  </si>
  <si>
    <t>Základní škola a Mateřská škola Frenštát pod Radhoštěm, Tyršova 913, okres Nový Jičín</t>
  </si>
  <si>
    <t>47657651</t>
  </si>
  <si>
    <t>Institut čistých technologií těžby a užití energetických surovin</t>
  </si>
  <si>
    <t>Nová FEI VŠB-TU Ostrava</t>
  </si>
  <si>
    <t>Centrum pro aplikovanou mikrobiologii a imunologii ve veterinární medicíně</t>
  </si>
  <si>
    <t>Výzkumný ústav veterinárního lékařství, v.v.i.</t>
  </si>
  <si>
    <t>00027162</t>
  </si>
  <si>
    <t>Centrum senzorických, informačních a komunikačních systémů (SIX)</t>
  </si>
  <si>
    <t>Centrum pro nanomateriály, pokročilé technologie a inovace</t>
  </si>
  <si>
    <t>Centrum rozvoje strojírenského výzkumu Liberec</t>
  </si>
  <si>
    <t>VÚTS, a.s.</t>
  </si>
  <si>
    <t>46709002</t>
  </si>
  <si>
    <t>APLIKAČNÍ A VÝVOJOVÉ LABORATOŘE POKROČILÝCH MIKROTECHNOLOGIÍ A NANOTECHNOLOGIÍ</t>
  </si>
  <si>
    <t>Ústav přístrojové techniky AV ČR, v.v.i.</t>
  </si>
  <si>
    <t>68081731</t>
  </si>
  <si>
    <t>Regionální centrum speciální optiky a optoelektronických systémů "TOPTEC"</t>
  </si>
  <si>
    <t>Ústav fyziky plazmatu AV ČR, v.v.i.</t>
  </si>
  <si>
    <t>61389021</t>
  </si>
  <si>
    <t>Centrum regionu Haná pro biotechnologický a zemědělský výzkum</t>
  </si>
  <si>
    <t>TECHMANIA SCIENCE CENTER</t>
  </si>
  <si>
    <t>Techmania Science Center o.p.s.</t>
  </si>
  <si>
    <t>26396645</t>
  </si>
  <si>
    <t>Informovanost a publicita OP VaVpI I</t>
  </si>
  <si>
    <t>Univerzitní IT pro vzdělávání a výzkum - UNIT</t>
  </si>
  <si>
    <t>Centra materiálového výzkumu na FCH VUT v Brně</t>
  </si>
  <si>
    <t>Rekonstrukce výrobní haly</t>
  </si>
  <si>
    <t>ALBIXON a.s.</t>
  </si>
  <si>
    <t>26117274</t>
  </si>
  <si>
    <t>MVE na VD Čelákovice, pravý břeh</t>
  </si>
  <si>
    <t>RenoEnergie, a.s.</t>
  </si>
  <si>
    <t>27128164</t>
  </si>
  <si>
    <t>Alca plast - izolační systémy</t>
  </si>
  <si>
    <t>Alca plast, s.r.o.</t>
  </si>
  <si>
    <t>25655809</t>
  </si>
  <si>
    <t>MVE Černé Budy - obec Sázava</t>
  </si>
  <si>
    <t>SAZEL s.r.o.</t>
  </si>
  <si>
    <t>27864111</t>
  </si>
  <si>
    <t>Snížení energetické náročnosti v Krajce Vamberk</t>
  </si>
  <si>
    <t>Krajka Vamberk s.r.o.</t>
  </si>
  <si>
    <t>26009188</t>
  </si>
  <si>
    <t>Rekonstrukce výrobního areálu Plynostav - regulace plynu, a.s.</t>
  </si>
  <si>
    <t>Plynostav - regulace plynu, a.s.</t>
  </si>
  <si>
    <t>47472499</t>
  </si>
  <si>
    <t>Rekonstrukce výrobní haly, Strojírny Moravia</t>
  </si>
  <si>
    <t>Componenta Moravia, s.r.o.</t>
  </si>
  <si>
    <t>26218500</t>
  </si>
  <si>
    <t>Zvýšení IT vybavenosti společnosti A-WebSys, spol. s r.o.</t>
  </si>
  <si>
    <t>A-WebSys, spol.s r.o.</t>
  </si>
  <si>
    <t>26910560</t>
  </si>
  <si>
    <t>Realizace energetických úspor ve výrobním závodě Břidličná</t>
  </si>
  <si>
    <t>AL INVEST Břidličná, a.s.</t>
  </si>
  <si>
    <t>27376184</t>
  </si>
  <si>
    <t>Inovace tiskařských postupů a produktů ve společnosti HB PRINT, s.r.o.</t>
  </si>
  <si>
    <t>HB PRINT, s.r.o.</t>
  </si>
  <si>
    <t>63077345</t>
  </si>
  <si>
    <t>Rekonstrukce, přestavba a rozšíření závodu Optimont 2000, s.r.o. v Hnojníku</t>
  </si>
  <si>
    <t>Optimont 2000 s.r.o.</t>
  </si>
  <si>
    <t>64085741</t>
  </si>
  <si>
    <t>Přizpůsobení objektů rozšíření výrobního provozu</t>
  </si>
  <si>
    <t>COMP`S, spol. s r.o.</t>
  </si>
  <si>
    <t>46709576</t>
  </si>
  <si>
    <t>Objekt pro výrobu lidových krojů</t>
  </si>
  <si>
    <t>Ivana Blanářová</t>
  </si>
  <si>
    <t>45630909</t>
  </si>
  <si>
    <t>Inovace krbových kamen a procesu jejich výroby</t>
  </si>
  <si>
    <t>ROMOTOP spol. s r. o.</t>
  </si>
  <si>
    <t>47678186</t>
  </si>
  <si>
    <t>Rekonstrukce haly výroby plastových oken - Mechanika Prostějov, výrobní družstvo</t>
  </si>
  <si>
    <t>Mechanika Prostějov, výrobní družstvo</t>
  </si>
  <si>
    <t>00030392</t>
  </si>
  <si>
    <t>Nákup strojního zařízení</t>
  </si>
  <si>
    <t>Vendula, s.r.o.</t>
  </si>
  <si>
    <t>25572199</t>
  </si>
  <si>
    <t>Inovace Národního Tkáňového Centra</t>
  </si>
  <si>
    <t>Regenerace panelového domu Kpt. Jaroše č. p. 2406 a 2407, Tábor</t>
  </si>
  <si>
    <t>Město Tábor</t>
  </si>
  <si>
    <t>00253014</t>
  </si>
  <si>
    <t>Modernizace a obnova přístrojového vybavení KKC FN Motol (dětská část)</t>
  </si>
  <si>
    <t>VYBUDOVÁNÍ TECHNOLOGICKÉHO CENTRA ORP VARNSDORF (části I. - III.)</t>
  </si>
  <si>
    <t>MĚSTO VARNSDORF</t>
  </si>
  <si>
    <t>00261718</t>
  </si>
  <si>
    <t>Vila Tugendhat</t>
  </si>
  <si>
    <t>Stavební úpravy bytového domu Denkova 3600-02, Kroměříž</t>
  </si>
  <si>
    <t>Společenství vlastníků domu Denkova 3600,3601,3602, Kroměříž</t>
  </si>
  <si>
    <t>28309553</t>
  </si>
  <si>
    <t>Územní plán Chomutov</t>
  </si>
  <si>
    <t>Modernizace a obnova přístrojového vybavení komplexního kardiovaskulárního centra FN Ostrava</t>
  </si>
  <si>
    <t>Modernizace a obnova přístrojového vybavení komplexního onkologického centra FN Brno</t>
  </si>
  <si>
    <t>REGENERACE BYTOVÉHO DOMU NA ULICI ŽEROTÍNOVA 992, VSETÍN</t>
  </si>
  <si>
    <t>Finreal Vsetín a.s.</t>
  </si>
  <si>
    <t>26950774</t>
  </si>
  <si>
    <t>Rekonstrukce a rozšíření komunikací, chodníků, parkovišť, veřejného osvětlení a kamerového systému</t>
  </si>
  <si>
    <t>Statutární město Ústí nad Labem</t>
  </si>
  <si>
    <t>00081531</t>
  </si>
  <si>
    <t>Revitalizace panelového sídliště Kladno - Kročehlavy</t>
  </si>
  <si>
    <t>Statutární město Kladno</t>
  </si>
  <si>
    <t>00234516</t>
  </si>
  <si>
    <t>Kultivace Seznamu zdravotních výkonů a vytvoření nezávislého SW pro jeho další údržbu a modelace</t>
  </si>
  <si>
    <t>Úprava informačního systému majetku státu jako zvláštní grafické datové vrstvy nad RUIAN</t>
  </si>
  <si>
    <t>Úřad pro zastupování státu ve věcech majetkových</t>
  </si>
  <si>
    <t>69797111</t>
  </si>
  <si>
    <t>Národní infrastruktura pro elektronické zadávání veřejných zakázek</t>
  </si>
  <si>
    <t>Registr práv a povinností</t>
  </si>
  <si>
    <t>Registr obyvatel</t>
  </si>
  <si>
    <t>Úprava systému cizinecké policie a vytvoření relevantního datového fondu pro ROB</t>
  </si>
  <si>
    <t>Informační systém ORG v systému základních registrů</t>
  </si>
  <si>
    <t>Úřad pro ochranu osobních údajů</t>
  </si>
  <si>
    <t>70837627</t>
  </si>
  <si>
    <t>Elektronická podání v procesu správního řízení</t>
  </si>
  <si>
    <t>Český telekomunikační úřad</t>
  </si>
  <si>
    <t>70106975</t>
  </si>
  <si>
    <t>Informační systém základních registrů (ISZR)</t>
  </si>
  <si>
    <t>Financování osobních nákladů PAS ROP Střední Čechy 2011 - 06/2015</t>
  </si>
  <si>
    <t>Regionální rada regionu soudržnosti Střední Čechy</t>
  </si>
  <si>
    <t>75082314</t>
  </si>
  <si>
    <t>REVITALPARK 2010</t>
  </si>
  <si>
    <t>Město Český Těšín</t>
  </si>
  <si>
    <t>00297437</t>
  </si>
  <si>
    <t>Revitalizace území SK Hostivař</t>
  </si>
  <si>
    <t>SPORTOVNÍ KLUB HOSTIVAŘ</t>
  </si>
  <si>
    <t>61381756</t>
  </si>
  <si>
    <t>SAFMAT - STŘEDISKO ANALÝZY FUNKČNÍCH MATERIÁLŮ</t>
  </si>
  <si>
    <t>Fyzikální ústav AV ČR, v.v.i.</t>
  </si>
  <si>
    <t>68378271</t>
  </si>
  <si>
    <t>Přírodní park Dubeč II.</t>
  </si>
  <si>
    <t>Vybudování výtahu ve stanici metra Chodov</t>
  </si>
  <si>
    <t>Dopravní podnik hl.m. Prahy ,akciová společnost</t>
  </si>
  <si>
    <t>00005886</t>
  </si>
  <si>
    <t>Rokytka - rozvoj území - cyklostezka</t>
  </si>
  <si>
    <t>Přírodní park Dubeč</t>
  </si>
  <si>
    <t>FORMKOV - tech. rozvoj II. etapa</t>
  </si>
  <si>
    <t>FORMKOV, spol. s r.o.</t>
  </si>
  <si>
    <t>64944921</t>
  </si>
  <si>
    <t>Břevnovský klášter - rehabilitace a zpřístupnění klášterní zahrady</t>
  </si>
  <si>
    <t>Benediktinské arciopatství sv. Vojtěcha a sv. Markéty v Praze - Břevnově</t>
  </si>
  <si>
    <t>00408344</t>
  </si>
  <si>
    <t>Další profesní vzdělávání zaměstnanců společnosti SPSS CR s r.o.</t>
  </si>
  <si>
    <t>ACREA CR, spol. s r.o.</t>
  </si>
  <si>
    <t>63076616</t>
  </si>
  <si>
    <t>Vzdělávání zaměstnaců v mikropodnicích a osob samostatně výdělečně činných</t>
  </si>
  <si>
    <t>Hospodářská komora hlavního města Prahy</t>
  </si>
  <si>
    <t>49709771</t>
  </si>
  <si>
    <t>Rozvoj znalostní úrovně zaměstnanců společnosti Aquasoft s.r.o. v návaznosti na globální trendy ve vývoji informačních systémů</t>
  </si>
  <si>
    <t>AQUASOFT spol. s r.o.</t>
  </si>
  <si>
    <t>64946274</t>
  </si>
  <si>
    <t>PRÁCE A ŽIVOT V ROVNOVÁZE - vzdělávací a osvětový projekt na podporu souladu pracovního a soukromého života</t>
  </si>
  <si>
    <t>o.s. MUM</t>
  </si>
  <si>
    <t>70104212</t>
  </si>
  <si>
    <t>Fit bez chemie - Systém dalšího vzdělávání pracovníků v oboru tradičních čínských terapií</t>
  </si>
  <si>
    <t>MUDr. Dagmar Komárková</t>
  </si>
  <si>
    <t>76011950</t>
  </si>
  <si>
    <t>Rozvoj lidských zdrojů a komplexní program pro zvyšování kvalifikace zaměstnanců RENIX, a.s.</t>
  </si>
  <si>
    <t>RENIX, a.s.</t>
  </si>
  <si>
    <t>61860964</t>
  </si>
  <si>
    <t>Vzdělávej se on-line pro plynulý návrat do zaměstnání</t>
  </si>
  <si>
    <t>Czech Efficient Learning Node, o.s.</t>
  </si>
  <si>
    <t>26601435</t>
  </si>
  <si>
    <t>Integrace znevýhodněných spoluobčanů - projekt kavárny "NaVšechnoČas"</t>
  </si>
  <si>
    <t>Všude dobře o.p.s.</t>
  </si>
  <si>
    <t>28917952</t>
  </si>
  <si>
    <t>Zavedení oboru Multimediální tvorba na škole Michael</t>
  </si>
  <si>
    <t>MICHAEL - Soukromá střední škola reklamní tvorby, s r.o.</t>
  </si>
  <si>
    <t>25607375</t>
  </si>
  <si>
    <t>Brána k jazykům - motivace k rozvoji funkční gramotnosti u žáků a studentů se sluchovým postižením, zvyšování profesního rozvoje jejich učitelů a dalších pracovníků ve školství</t>
  </si>
  <si>
    <t>Střední škola, Základní škola a Mateřská škola pro sluchově postižené, Praha 5, Výmolova 169</t>
  </si>
  <si>
    <t>48134058</t>
  </si>
  <si>
    <t>Systematický rozvoj a vzdělávání zaměstnanců společnosti Universal Production Partners,a.s.</t>
  </si>
  <si>
    <t>Universal Production Partners, a.s.</t>
  </si>
  <si>
    <t>60489847</t>
  </si>
  <si>
    <t>Podpora adaptability a zvyšování kvalifikace pracovníků v oblasti hotelni</t>
  </si>
  <si>
    <t>MICHAEL Hotels - HOTEL NA ZÁMEČKU s.r.o.</t>
  </si>
  <si>
    <t>27142990</t>
  </si>
  <si>
    <t>Rekvalifikace - zvyšování zaměstnanosti těžce zrakově postižených</t>
  </si>
  <si>
    <t>INTEGRACE o.s.</t>
  </si>
  <si>
    <t>70840172</t>
  </si>
  <si>
    <t>Joštova - úsek Komenského nám. - Údolní</t>
  </si>
  <si>
    <t>Revitalizace městských parků, I. etapa</t>
  </si>
  <si>
    <t>Posílení image regionu Jižní Morava a rozvoj informovanosti</t>
  </si>
  <si>
    <t>Centrála cestovního ruchu - Jižní Morava</t>
  </si>
  <si>
    <t>75063638</t>
  </si>
  <si>
    <t>II/430 Vyškov průtah</t>
  </si>
  <si>
    <t>Zámek Herálec</t>
  </si>
  <si>
    <t>Malý zámeček, s.r.o.</t>
  </si>
  <si>
    <t>47900750</t>
  </si>
  <si>
    <t>III/4133 Moravský Krumlov průtah</t>
  </si>
  <si>
    <t>Hotel Sladovna</t>
  </si>
  <si>
    <t>Pivovar Černá Hora, a.s.</t>
  </si>
  <si>
    <t>25310887</t>
  </si>
  <si>
    <t>II/411 Moravské Budějovice - hranice kraje</t>
  </si>
  <si>
    <t>Rekonstrukce objektu Předzámčí s novou interaktivní expozicí - Vnímání všemi smysly</t>
  </si>
  <si>
    <t>MĚSTO TŘEBÍČ</t>
  </si>
  <si>
    <t>00290629</t>
  </si>
  <si>
    <t>Pavilon pro matku a dítě v Nemocnici Třebíč</t>
  </si>
  <si>
    <t>Vybudování alternativní kulturní scény</t>
  </si>
  <si>
    <t>Tělocvičná jednota Sokol v Jihlavě</t>
  </si>
  <si>
    <t>00207357</t>
  </si>
  <si>
    <t>Zřícenina hradu Cornštejn</t>
  </si>
  <si>
    <t>Jihomoravské muzeum ve Znojmě, příspěvková organizace</t>
  </si>
  <si>
    <t>00092738</t>
  </si>
  <si>
    <t>Benediktinské opatství Rajhrad, Muzeum Brněnska - výstavní prostory, jižní křídlo prelatury</t>
  </si>
  <si>
    <t>Benediktinské opatství Rajhrad</t>
  </si>
  <si>
    <t>00489174</t>
  </si>
  <si>
    <t>II/398 Vranov nad Dyjí průtah - Onšov</t>
  </si>
  <si>
    <t>II/602 hr. kraje - Pelhřimov, 3. stavba</t>
  </si>
  <si>
    <t>III/15280 Modřice most</t>
  </si>
  <si>
    <t>Rekonstrukce a dostavba areálu ZŠ Hradecká</t>
  </si>
  <si>
    <t>MĚSTO TELČ</t>
  </si>
  <si>
    <t>00286745</t>
  </si>
  <si>
    <t>II/347 Světlá n. S. - D1, 1. stavba</t>
  </si>
  <si>
    <t>Nákup ekologických a bezbariérových autobusů pro kraj Vysočina</t>
  </si>
  <si>
    <t>ARRIVA VÝCHODNÍ ČECHY a.s.</t>
  </si>
  <si>
    <t>25945408</t>
  </si>
  <si>
    <t>Marketing turistické nabídky kraje Vysočina</t>
  </si>
  <si>
    <t>Vysočina Tourism, příspěvková organizace</t>
  </si>
  <si>
    <t>28263693</t>
  </si>
  <si>
    <t>Přeložka silnic II/156 a II/157 v Českých Budějovicích - 2. etapa, část 2.1</t>
  </si>
  <si>
    <t>Přeložka silnic II/156 a II/157 v Č. Budějovicích - 1. etapa, část 1.1 a 1.2</t>
  </si>
  <si>
    <t>Most ev. č. 146 - 001 Hluboká nad Vltavou - náhon a most ev. č. 146 - 002 Hluboká nad Vltavou</t>
  </si>
  <si>
    <t>Most ev.č. 1406-2 u Kestřan</t>
  </si>
  <si>
    <t>Most ev. č. 159 - 003 Neznašov</t>
  </si>
  <si>
    <t>Regenerace části panelového sídliště Máj - jižní část</t>
  </si>
  <si>
    <t>Most ev.č.139-000A Písek</t>
  </si>
  <si>
    <t>NOVÉ HRADY - VÝSTAVBA A MODERNIZACE MÍSTNÍCH KOMUNIKACÍ</t>
  </si>
  <si>
    <t>Město NOVÉ HRADY</t>
  </si>
  <si>
    <t>00245267</t>
  </si>
  <si>
    <t>Nákup 5 nízkopodlažních plynových autobusů pro MHD</t>
  </si>
  <si>
    <t>COMETT PLUS, spol. s r.o.</t>
  </si>
  <si>
    <t>60071397</t>
  </si>
  <si>
    <t>Skiareál Lipno - regionální zimní centrum</t>
  </si>
  <si>
    <t>LIPNO SERVIS s.r.o.</t>
  </si>
  <si>
    <t>26016885</t>
  </si>
  <si>
    <t>Revitalizace vodáckého areálu Lídy Polesné</t>
  </si>
  <si>
    <t>Sportovní klub SLALOM</t>
  </si>
  <si>
    <t>15770729</t>
  </si>
  <si>
    <t>III/18014 - úsek Obecní úřad Dýšina - Horomyslická (Průtah Dýšinou)</t>
  </si>
  <si>
    <t>Rekonstrukce Masarykova náměstí - Nýřany</t>
  </si>
  <si>
    <t>Město Nýřany</t>
  </si>
  <si>
    <t>00258199</t>
  </si>
  <si>
    <t>Lezecké centrum LezeTop Písek</t>
  </si>
  <si>
    <t>VERTIGO Písek, s.r.o.</t>
  </si>
  <si>
    <t>61065251</t>
  </si>
  <si>
    <t>Relaxační a regenerační centrum Hluboká nad Vltavou</t>
  </si>
  <si>
    <t>KARDIOCENTRUM VYSOČINA CZA a.s.</t>
  </si>
  <si>
    <t>26016877</t>
  </si>
  <si>
    <t>Sociálně terapeutické centrum DOZP Stod</t>
  </si>
  <si>
    <t>Centrum sociálních služeb Stod, příspěvková organizace</t>
  </si>
  <si>
    <t>48333841</t>
  </si>
  <si>
    <t>Ulice Zámecká - Spálené Poříčí, stavební úpravy stavebního objektu komunikace</t>
  </si>
  <si>
    <t>Správa a údržba silnic Starý Plzenec</t>
  </si>
  <si>
    <t>00075477</t>
  </si>
  <si>
    <t>Efektivní implementace ROP JZ 2010</t>
  </si>
  <si>
    <t>Stavební úpravy místní komunikace Okružní II v Horažďovicích</t>
  </si>
  <si>
    <t>Město Horažďovice</t>
  </si>
  <si>
    <t>00255513</t>
  </si>
  <si>
    <t>Stavební úpravy a nové využití bývalého kostela sv. Filipa a Jakuba ve Velešíně</t>
  </si>
  <si>
    <t>Město Velešín</t>
  </si>
  <si>
    <t>00246174</t>
  </si>
  <si>
    <t>Modernizace lyžařského areálu Pod Vysokou horou ve Vrbně pod Pradědem</t>
  </si>
  <si>
    <t>KARETA s.r.o.</t>
  </si>
  <si>
    <t>62360213</t>
  </si>
  <si>
    <t>Silesia Relax &amp; Golf Resort Kravaře</t>
  </si>
  <si>
    <t>SILGOR a.s.</t>
  </si>
  <si>
    <t>26856140</t>
  </si>
  <si>
    <t>DinoPark Ostrava</t>
  </si>
  <si>
    <t>WEST MEDIA, s.r.o.</t>
  </si>
  <si>
    <t>63506572</t>
  </si>
  <si>
    <t>Mosty 2010</t>
  </si>
  <si>
    <t>Přeložka komunikace III/4682 - Vendryně</t>
  </si>
  <si>
    <t>Silnice 2009</t>
  </si>
  <si>
    <t>Cyklostezka kolem Olešné ve Frýdku-Místku, II. etapa</t>
  </si>
  <si>
    <t>Statutární město Frýdek-Místek</t>
  </si>
  <si>
    <t>00296643</t>
  </si>
  <si>
    <t>Hotel **** Čeladná</t>
  </si>
  <si>
    <t>Richard Kučík</t>
  </si>
  <si>
    <t>66712688</t>
  </si>
  <si>
    <t>Sportovní hala lokalita ZŠ Žákovská</t>
  </si>
  <si>
    <t>Rekonstrukce chodníku v parku Lučina podél ulice Na Nábřeží</t>
  </si>
  <si>
    <t>Obnova mobiliáře a povrchů cestní sítě v olomouckých historických sadech - Smetanovy sady</t>
  </si>
  <si>
    <t>Veřejný sportovně společenský areál Otrokovice - Baťov</t>
  </si>
  <si>
    <t>Město Otrokovice</t>
  </si>
  <si>
    <t>00284301</t>
  </si>
  <si>
    <t>Výstaviště Floria Kroměříž</t>
  </si>
  <si>
    <t>TEXTIL INVEST s.r.o.</t>
  </si>
  <si>
    <t>25376977</t>
  </si>
  <si>
    <t>Wellness hotel Alexandria</t>
  </si>
  <si>
    <t>Lázně Luhačovice, a.s.</t>
  </si>
  <si>
    <t>46347828</t>
  </si>
  <si>
    <t>Úsov si chce hrát</t>
  </si>
  <si>
    <t>Město Úsov</t>
  </si>
  <si>
    <t>00303500</t>
  </si>
  <si>
    <t>Jeseníky turistům</t>
  </si>
  <si>
    <t>Jeseníky - Sdružení cestovního ruchu</t>
  </si>
  <si>
    <t>68923244</t>
  </si>
  <si>
    <t>Zkvalitnění krizové infrastruktury obce Písečná</t>
  </si>
  <si>
    <t>Obec Písečná</t>
  </si>
  <si>
    <t>00303160</t>
  </si>
  <si>
    <t>Modernizace hotelu Pohoda za účelem zvýšení ubytovacího standardu na úroveň 4*</t>
  </si>
  <si>
    <t>ZÁLESÍ a.s.</t>
  </si>
  <si>
    <t>00135143</t>
  </si>
  <si>
    <t>Komplexní modernizace vzdělávacího procesu na ZŠ Haškova s důrazem na ICT a jazykové vzdělávání</t>
  </si>
  <si>
    <t>Základní škola Uničov, Haškova 211</t>
  </si>
  <si>
    <t>45213071</t>
  </si>
  <si>
    <t>Městské kulturní centrum Hvězda</t>
  </si>
  <si>
    <t>MĚSTO UHERSKÉ HRADIŠTĚ</t>
  </si>
  <si>
    <t>00291471</t>
  </si>
  <si>
    <t>Modernizace venkovního hřiště a přilehlého objektu pro multifunkční využití a volnočasové aktivity</t>
  </si>
  <si>
    <t>Obec Hutisko - Solanec</t>
  </si>
  <si>
    <t>00303836</t>
  </si>
  <si>
    <t>Silnice II/492: Horní Lhota - Luhačovice, křižovatka se silnicí II/493; 2. Etapa - Horní Lhota</t>
  </si>
  <si>
    <t>Silnice II/487: Nový Hrozenkov - Podťaté; 1. etapa - Velké Karlovice</t>
  </si>
  <si>
    <t>SILNICE II/495: BYLNICE, MOST EV.Č. 495-045 - KŘIŽOVATKA SE SILNICÍ I/57</t>
  </si>
  <si>
    <t>Silnice II/432: Roštín, průtah obcí</t>
  </si>
  <si>
    <t>Revitalizace středu obce ve Vlčnově</t>
  </si>
  <si>
    <t>OBEC VLČNOV</t>
  </si>
  <si>
    <t>00291561</t>
  </si>
  <si>
    <t>Dolní Lhota - Revitalizace centra obce</t>
  </si>
  <si>
    <t>OBEC DOLNÍ LHOTA</t>
  </si>
  <si>
    <t>00283878</t>
  </si>
  <si>
    <t>Volnočasová infrastruktura obcí MAS Region HANÁ</t>
  </si>
  <si>
    <t>"Region HANÁ, o.s."</t>
  </si>
  <si>
    <t>26656426</t>
  </si>
  <si>
    <t>Středisko zájmových a volnočasových aktivit v obci Hovězí</t>
  </si>
  <si>
    <t>Obec Hovězí</t>
  </si>
  <si>
    <t>00303801</t>
  </si>
  <si>
    <t>Ústředí duchovního dědictví Velké Moravy</t>
  </si>
  <si>
    <t>OBEC MODRÁ</t>
  </si>
  <si>
    <t>00362344</t>
  </si>
  <si>
    <t>Hrajeme si a sportujeme v Babicích</t>
  </si>
  <si>
    <t>OBEC BABICE</t>
  </si>
  <si>
    <t>00290777</t>
  </si>
  <si>
    <t>Centrum vzájemného setkávání</t>
  </si>
  <si>
    <t>OBEC SLAVKOV POD HOSTÝNEM</t>
  </si>
  <si>
    <t>00287733</t>
  </si>
  <si>
    <t>Rekonstrukce místní komunikace Mladeč - Sobáčov</t>
  </si>
  <si>
    <t>Obec Mladeč</t>
  </si>
  <si>
    <t>00299219</t>
  </si>
  <si>
    <t>Zefektivnění výroby na rybnících SÚS a distribuce násadových ryb do rybářských revírů ČRS</t>
  </si>
  <si>
    <t>Český rybářský svaz, z. s., Středočeský územní svaz</t>
  </si>
  <si>
    <t xml:space="preserve">OPR  </t>
  </si>
  <si>
    <t>00434108</t>
  </si>
  <si>
    <t>Realizace dlouhodobé komunikační strategie na podporu spotřeby slad. ryb.</t>
  </si>
  <si>
    <t>Ministerstvo zemědělství</t>
  </si>
  <si>
    <t>00020478</t>
  </si>
  <si>
    <t>Konzervatoř Teplice, REKO zadního traktu budovy, dostavba zázemí, úprava dvora</t>
  </si>
  <si>
    <t>Aktualizace strategie rozvoje cestovního ruchu v Ústeckém kraji</t>
  </si>
  <si>
    <t>Revitalizace městského centra II.etapa, 2.stavba</t>
  </si>
  <si>
    <t>Relax centrum Třinec</t>
  </si>
  <si>
    <t>1. Třinecká sportovní, s.r.o.</t>
  </si>
  <si>
    <t>25399420</t>
  </si>
  <si>
    <t>Rekonstrukce topného systému</t>
  </si>
  <si>
    <t>KRÁLOVOPOLSKÁ KOVÁRNA, s.r.o.</t>
  </si>
  <si>
    <t>63489341</t>
  </si>
  <si>
    <t>Regenerace bytového domu Mládežnická 1237, Strakonice</t>
  </si>
  <si>
    <t>Společenství pro dům čp. 1237, ul. Mládežnická, Strakonice</t>
  </si>
  <si>
    <t>26097702</t>
  </si>
  <si>
    <t>1. etapa - Obytné ulice E. Destinnové a H. Malířové včetně obratiště autobusů</t>
  </si>
  <si>
    <t>Hlavní lůžková budova v Nemocnici Pelhřimov</t>
  </si>
  <si>
    <t>Modernizace silnice II/357 Vysoké Mýto - Choceň</t>
  </si>
  <si>
    <t>PARDUBICKÝ KRAJ</t>
  </si>
  <si>
    <t>70892822</t>
  </si>
  <si>
    <t>Další vzdělávání zaměstnanců Siemens s.r.o. navazující na jejich kariérní růst</t>
  </si>
  <si>
    <t>Siemens s.r.o.</t>
  </si>
  <si>
    <t>00268577</t>
  </si>
  <si>
    <t>Komplexní systém celoživotního vzdělávání zdravotnických pracovníků nelékařů ve Fakultní Thomayerově nemocnici s poliklinikou</t>
  </si>
  <si>
    <t>Fakultní Thomayerova nemocnice s poliklinikou</t>
  </si>
  <si>
    <t>00064190</t>
  </si>
  <si>
    <t>Podpora vstupu na trh práce a prevence sociálního vyloučení osob po ukončení ústavní výchovy formou poskytování následné péče a zaměstnání v sociální firmě, kavárně/galerii Rozmar</t>
  </si>
  <si>
    <t>Rozmarýna obecně prospěšná společnost</t>
  </si>
  <si>
    <t>27401898</t>
  </si>
  <si>
    <t>Systém dalšího vzdělávání v sociálních službách</t>
  </si>
  <si>
    <t>Systém vzdělávání a dlouhodobého rozvoje zaměstnanců se zaměřením na praktický výcvik, aneb jak navrátit věhlas "zlatých časů české kuchyně"</t>
  </si>
  <si>
    <t>BRAZIL FOOD s.r.o.</t>
  </si>
  <si>
    <t>26731622</t>
  </si>
  <si>
    <t>Technická pomoc OPPA 2008 - 2010</t>
  </si>
  <si>
    <t>2013 Celkem</t>
  </si>
  <si>
    <t>2012</t>
  </si>
  <si>
    <t>Poskytování služeb sociální prevence ve Zlínském kraji</t>
  </si>
  <si>
    <t>Zlínský kraj</t>
  </si>
  <si>
    <t>70891320</t>
  </si>
  <si>
    <t>Návrat+</t>
  </si>
  <si>
    <t>Úřad práce v Ostravě</t>
  </si>
  <si>
    <t>00560871</t>
  </si>
  <si>
    <t>Projekt vzdělávání a rozvoje zaměstnanců pro stabilizaci a růst nově integrované společnosti Královský pivovar Krušovice a.s.</t>
  </si>
  <si>
    <t>Heineken Česká republika, a.s.</t>
  </si>
  <si>
    <t>45148066</t>
  </si>
  <si>
    <t>Khamoro - Středisko pro etnické menšiny a poradenství</t>
  </si>
  <si>
    <t>Charita Olomouc</t>
  </si>
  <si>
    <t>44936427</t>
  </si>
  <si>
    <t>Zkvalitňování výuky na SOŠ a SOU Kladno U Hvězdy - Vytváříme hvězdy v oboru</t>
  </si>
  <si>
    <t>Střední odborné učiliště a Učiliště</t>
  </si>
  <si>
    <t>16977360</t>
  </si>
  <si>
    <t>Rozvoj jazykových kompetencí pracovníků škol a školských zařízení</t>
  </si>
  <si>
    <t>Národní institut pro další vzdělávání / zařízení pro další vzdělávání pedagogických pracovníků /</t>
  </si>
  <si>
    <t>45768455</t>
  </si>
  <si>
    <t>Krokem do Evropy - zkvalitněním výuky cizích jazyků zvýšit konkurenceschopnost žáků na trhu práce</t>
  </si>
  <si>
    <t>Střední škola služeb a podnikání, Ostrava-Poruba, příspěvková organizace</t>
  </si>
  <si>
    <t>00575933</t>
  </si>
  <si>
    <t>Podpora a motivace žáků základních a středních škol k jejich budoucímu zapojení do výzkumu a vývoje v technických oborech</t>
  </si>
  <si>
    <t>Rozvoj jazykových kompetencí pedagogických pracovníků základních a středních škol Karlovarského kraje</t>
  </si>
  <si>
    <t>Tvořivá škola - čtení a psaní s porozuměním</t>
  </si>
  <si>
    <t>Tvořivá škola</t>
  </si>
  <si>
    <t>26540975</t>
  </si>
  <si>
    <t>"Zdravotnická informatika na středních zdravotnických školách"</t>
  </si>
  <si>
    <t>Obchodní akademie, Střední zdravotnická škola, Střední odborná škola služeb a Jazyková škola s právem státní jazykové zkoušky Jihlava</t>
  </si>
  <si>
    <t>00836591</t>
  </si>
  <si>
    <t>Tvorba vzdělávacích programů pro strategické řízení rozvoje měst a obcí</t>
  </si>
  <si>
    <t>Vysoká škola sociálně správní, Institut celoživotního vzdělávání Havířov o.p.s.</t>
  </si>
  <si>
    <t>25840886</t>
  </si>
  <si>
    <t>Inovace studijního programu Hudební umění Hudební fakulty JAMU</t>
  </si>
  <si>
    <t>Janáčkova akademie múzických umění v Brně</t>
  </si>
  <si>
    <t>62156462</t>
  </si>
  <si>
    <t>Vzděláváním zaměstanců INTERCOM SYSTEMS a.s. ke zvýšení jejich profesní mobility</t>
  </si>
  <si>
    <t>INTERCOM SYSTEMS a.s.</t>
  </si>
  <si>
    <t>26178109</t>
  </si>
  <si>
    <t>Zvýšení kvality řízení a správy v základních školách v Ústeckém kraji na základě přenosu zkušeností z osvědčených systémů provozu škol v zahraničí</t>
  </si>
  <si>
    <t>SEDUCTUS, s.r.o.</t>
  </si>
  <si>
    <t>25489411</t>
  </si>
  <si>
    <t>Řídíme a vzděláváme zaměstnance Hotelu Chvalská Tvrz účinně, tj. podle kompetencí</t>
  </si>
  <si>
    <t>Hotel Chvalská Tvrz s.r.o.</t>
  </si>
  <si>
    <t>27214184</t>
  </si>
  <si>
    <t>Počítačem asistovaná výuka cizích jazyků</t>
  </si>
  <si>
    <t>Eddica, spol. s r.o.</t>
  </si>
  <si>
    <t>25840231</t>
  </si>
  <si>
    <t>Podpora plošného zavádění školních vzdělávacích programů v odborném vzdělávání</t>
  </si>
  <si>
    <t>Systematické vzdělávání pracovníků moravských poboček České geologické služby v nových trendech realizace a řízení výzkumu a vývoje.</t>
  </si>
  <si>
    <t>Česká geologická služba</t>
  </si>
  <si>
    <t>00025798</t>
  </si>
  <si>
    <t>Komplexní inovace oboru cestovní ruch na Vysoké škole polytechnické Jihlava</t>
  </si>
  <si>
    <t>Vysoká škola polytechnická Jihlava</t>
  </si>
  <si>
    <t>71226401</t>
  </si>
  <si>
    <t>Transfer znalostí a technologií ve vybraných regionech - aplikace evropského vzdělávacího modelu "Technology Transfer Manager"</t>
  </si>
  <si>
    <t>Biologické centrum AV ČR, v. v. i.</t>
  </si>
  <si>
    <t>60077344</t>
  </si>
  <si>
    <t>Nové formy výuky ve školách kraje Vysočina</t>
  </si>
  <si>
    <t>Západomoravská vysoká škola Třebíč, o.p.s.</t>
  </si>
  <si>
    <t>26242923</t>
  </si>
  <si>
    <t>Vytvoření portálu dalšího profesního vzdělávání a jeho propagace mezi účastníky DPV</t>
  </si>
  <si>
    <t>Občanské sdružení Spartakus</t>
  </si>
  <si>
    <t>26652005</t>
  </si>
  <si>
    <t>Centrum digitálního zpracování obrazových dat ve výuce lékařských a zdravotnických oborů</t>
  </si>
  <si>
    <t>Odborný růst pedagoga aneb úspěšné zvládnutí nových pedagogických dovedností</t>
  </si>
  <si>
    <t>SCHOLA SERVIS - zařízení pro další vzdělávání pedagogických pracovníků a středisko služeb školám, Prostějov, příspěvková organizace</t>
  </si>
  <si>
    <t>71177451</t>
  </si>
  <si>
    <t>Cizí jazyky interaktivně v podmínkách Společného evropského referenčního rámce pro jazyky</t>
  </si>
  <si>
    <t>Masarykova obchodní akademie, Jičín, 17. listopadu 220</t>
  </si>
  <si>
    <t>60116935</t>
  </si>
  <si>
    <t>Specializované vzdělávání logopedů ve školství</t>
  </si>
  <si>
    <t>Asociace logopedů ve školství, o.s.</t>
  </si>
  <si>
    <t>27040739</t>
  </si>
  <si>
    <t>TeamIT - Budování konkurenceschopných výzkumných týmů pro IT</t>
  </si>
  <si>
    <t>Inkubátor environmentálních podnikatelských záměrů</t>
  </si>
  <si>
    <t>Podpora učitelů gymnázií jako pilířů kvality gymnaziálního vzdělávání</t>
  </si>
  <si>
    <t>Implementace programování PLC automatů dle evropské normy IEC 61 131 do výuky žáků středních škol</t>
  </si>
  <si>
    <t>Střední průmyslová škola Zlín</t>
  </si>
  <si>
    <t>00559482</t>
  </si>
  <si>
    <t>Klíče pro život - Rozvoj klíčových kompetencí v zájmovém a neformálním vzdělávání</t>
  </si>
  <si>
    <t>Projekt technické pomoci pro monitorovací systém OP VK</t>
  </si>
  <si>
    <t>Efektivní transfer znalostí a poznatků z výzkumu a vývoje do praxe a jejich následné využití</t>
  </si>
  <si>
    <t>Vzdělání pro úspěšný vstup do života</t>
  </si>
  <si>
    <t>Základní škola Týnec nad Sázavou, příspěvková organizace</t>
  </si>
  <si>
    <t>71004670</t>
  </si>
  <si>
    <t>SPIRÁLA - modernizace výuky v krocích</t>
  </si>
  <si>
    <t>Základní škola Kamenice</t>
  </si>
  <si>
    <t>43755089</t>
  </si>
  <si>
    <t>Technické a jazykové vzdělávání ZŠ Potštát: energetikou k udržitelnému rozvoji</t>
  </si>
  <si>
    <t>Základní škola a Mateřská škola Potštát, okres Přerov, příspěvková organizace</t>
  </si>
  <si>
    <t>47184370</t>
  </si>
  <si>
    <t>Další vzdělávání pedagogických pracovníků středních škol v oblasti kariérového poradenství</t>
  </si>
  <si>
    <t>Střední odborné učiliště DAKOL, s.r.o.</t>
  </si>
  <si>
    <t>25831101</t>
  </si>
  <si>
    <t>Jihočeské výzkumné centrum akvakultury a biodiverzity hydrocenóz</t>
  </si>
  <si>
    <t>Dopravní VaV centrum</t>
  </si>
  <si>
    <t>Centrum dopravního výzkumu, v.v.i.</t>
  </si>
  <si>
    <t>44994575</t>
  </si>
  <si>
    <t>Dostavba a rekonstrukce areálu Fakulty stavební VUT v Brně při ulici Veveří a Žižkova</t>
  </si>
  <si>
    <t>AdMaS - Pokročilé stavební materiály, konstrukce a technologie</t>
  </si>
  <si>
    <t>Zvýšení produktivity práce ve výrobě plastových dílů</t>
  </si>
  <si>
    <t>ALEMA Lanškroun a.s.</t>
  </si>
  <si>
    <t>25932853</t>
  </si>
  <si>
    <t>Inovace výrobního procesu BRUKOV - robotizace</t>
  </si>
  <si>
    <t>B R U K O V , spol. s r.o.</t>
  </si>
  <si>
    <t>49285891</t>
  </si>
  <si>
    <t>MODERNIZACE A ZEFEKTIVNĚNÍ VÝROBNÍHO ZÁVODU KARLOVARSKÁ KORUNNÍ s.r.o.</t>
  </si>
  <si>
    <t>Karlovarská Korunní s.r.o.</t>
  </si>
  <si>
    <t>18226990</t>
  </si>
  <si>
    <t>Zvyšování fyzikálně-chemických vlastností PET regranulátu</t>
  </si>
  <si>
    <t>EXELSIOR GROUP s.r.o.</t>
  </si>
  <si>
    <t>25846574</t>
  </si>
  <si>
    <t>Příprava podnikatelské zóny společnosti KM BETA</t>
  </si>
  <si>
    <t>KM Beta a.s.</t>
  </si>
  <si>
    <t>25316583</t>
  </si>
  <si>
    <t>Revitalizace Velkého náměstí a navazujících prostor ve Strakonicích - I. etapa</t>
  </si>
  <si>
    <t>Město Strakonice</t>
  </si>
  <si>
    <t>00251810</t>
  </si>
  <si>
    <t>Výměna výtahu v panelovém domě Hutnická 5292 - 5293, Chomutov</t>
  </si>
  <si>
    <t>Stavební bytové družstvo Chomutov</t>
  </si>
  <si>
    <t>00041955</t>
  </si>
  <si>
    <t>Zateplení a sanace panelového domu ul. Hutnická 5303 - 5304, Chomutov</t>
  </si>
  <si>
    <t>Revitalizace veřejných prostranství v ulici Čelakovského</t>
  </si>
  <si>
    <t>Zajištění procesních a personálních auditů Fakultní nemocnice Brno a Fakultní nemocnice Olomouc</t>
  </si>
  <si>
    <t>Mzdové a související výdaje ZS MV 2010</t>
  </si>
  <si>
    <t>Modernizace infrastruktury RÚ Kladruby - zvýšení kvality a efektivity léčebné rehabilitační péče</t>
  </si>
  <si>
    <t>Rehabilitační ústav Kladruby</t>
  </si>
  <si>
    <t>00068705</t>
  </si>
  <si>
    <t>Zvýšení efektivity v oblasti diagnostických procesů</t>
  </si>
  <si>
    <t>Fakultní nemocnice Olomouc</t>
  </si>
  <si>
    <t>00098892</t>
  </si>
  <si>
    <t>Mzdové a související výdaje ZS MV ČR</t>
  </si>
  <si>
    <t>Modernizace a obnova přístrojového vybavení Radiologického centra Multiscan s.r.o.</t>
  </si>
  <si>
    <t>Multiscan s.r.o.</t>
  </si>
  <si>
    <t>26476444</t>
  </si>
  <si>
    <t>Modernizace a obnova přístrojového vybavení komplexního onkologického centra FN u sv. Anny v Brně</t>
  </si>
  <si>
    <t>Modernizace přístrojového vybavení pro posílení prevence nozokomiálních nákaz na oddělení CS FN Brno</t>
  </si>
  <si>
    <t>Házenkářské hřiště a dětské hřiště A. Sovy 10, 12 v Opavě - Kateřinkách</t>
  </si>
  <si>
    <t>Statutární město Opava</t>
  </si>
  <si>
    <t>00300535</t>
  </si>
  <si>
    <t>Výměna výtahů bytového domu č.p. 1677 - 1679 v deprivované zóně Třídy Edvarda Beneše</t>
  </si>
  <si>
    <t>Stavební bytové družstvo Hradec Králové</t>
  </si>
  <si>
    <t>00044130</t>
  </si>
  <si>
    <t>Regenerace panelového domu Pražského povstání 2301-04, Tábor</t>
  </si>
  <si>
    <t>Regenerace bytového domu č.p. 879 - 880,tř. Maršála Malinovského, Uherské Hradiště</t>
  </si>
  <si>
    <t>Stavební úpravy panelového domu Dvořákova 21,23 Cheb</t>
  </si>
  <si>
    <t>Společenství Dvořákova 21, 23 Cheb</t>
  </si>
  <si>
    <t>71009230</t>
  </si>
  <si>
    <t>205 - Základní registr osob - ROS</t>
  </si>
  <si>
    <t>ČESKÝ STATISTICKÝ ÚŘAD</t>
  </si>
  <si>
    <t>00025593</t>
  </si>
  <si>
    <t>Typový projekt - CzechPOINT - Kontaktní místo (Plná verze)</t>
  </si>
  <si>
    <t>OBEC KAŇOVICE</t>
  </si>
  <si>
    <t>00226238</t>
  </si>
  <si>
    <t>Pardubice - Dukla, 1. etapa - 8.9.10. fáze</t>
  </si>
  <si>
    <t>Statutární město Pardubice</t>
  </si>
  <si>
    <t>00274046</t>
  </si>
  <si>
    <t>Modernizace a obnova přístrojového vybavení onkologického centra Fakultní Thomayerovy nemocnice</t>
  </si>
  <si>
    <t>Thomayerova nemocnice</t>
  </si>
  <si>
    <t>Velehrad-Centrum kulturního dialogu západní a východní Evropy</t>
  </si>
  <si>
    <t>Římskokatolická farnost Velehrad</t>
  </si>
  <si>
    <t>46956484</t>
  </si>
  <si>
    <t>Národní centrum zahradní kultury v Kroměříži</t>
  </si>
  <si>
    <t>Národní památkový ústav</t>
  </si>
  <si>
    <t>75032333</t>
  </si>
  <si>
    <t>FN Ostrava - Modernizace EIS s cílem racionálního využití finančních prostředků veřejného zdraví</t>
  </si>
  <si>
    <t>Nový územní plán Vejprty</t>
  </si>
  <si>
    <t>MĚSTO VEJPRTY</t>
  </si>
  <si>
    <t>00262170</t>
  </si>
  <si>
    <t>Sjednocení platformy informačního systému na podporu ekonomických a provozních procesů ve FN Plzeň</t>
  </si>
  <si>
    <t>Fakultní nemocnice Plzeň</t>
  </si>
  <si>
    <t>00669806</t>
  </si>
  <si>
    <t>Modernizace výtahů</t>
  </si>
  <si>
    <t>Společenství vlastníků jednotek domu čp. 334, 335, 336, ul. Litoměřická, město Děčín</t>
  </si>
  <si>
    <t>25451251</t>
  </si>
  <si>
    <t>Modernizace a obnova přístrojového vybavení komplexního kardiovaskulárního centra FN Hradec Králové</t>
  </si>
  <si>
    <t>Fakultní nemocnice Hradec Králové</t>
  </si>
  <si>
    <t>00179906</t>
  </si>
  <si>
    <t>Modernizace a obnova přístrojového vybavení KOC Nemocnice s poliklinikou Nový Jičín</t>
  </si>
  <si>
    <t>Nemocnice s poliklinikou v Novém Jičíně, příspěvková organizace</t>
  </si>
  <si>
    <t>00844781</t>
  </si>
  <si>
    <t>Marketingové aktivity ke zvýšení povědomí o domácím cestovním ruchu</t>
  </si>
  <si>
    <t>ČESKÁ CENTRÁLA CESTOVNÍHO RUCHU</t>
  </si>
  <si>
    <t>49277600</t>
  </si>
  <si>
    <t>"Upevnění postavení České republiky a její konkurenceschopnosti v cestovním ruchu"</t>
  </si>
  <si>
    <t>Realizace záložního pracoviště-"varianta do kříže" pro systémovou infrastrukturu IS MSC2007, MONIT7+ a BENEFIT</t>
  </si>
  <si>
    <t>Provoz a správa MS programovacího období 2007-2013 akce 2.- Paušální poplatky IS MONIT7+ a BENEFIT7 v CRR ČR - II.</t>
  </si>
  <si>
    <t>Obnova a posílení systémové infrastruktury IS CRR ČR</t>
  </si>
  <si>
    <t>Zajištění administrativních kapacit MMR pro implementaci SF a FS v období 2007-2013</t>
  </si>
  <si>
    <t>Provoz a správa MS programovacího období 2007-2013 akce 2.- Paušální poplatky IS Monit7+ a Benefit7</t>
  </si>
  <si>
    <t>Vítejte u nás - v nysko-jesenickém regionu</t>
  </si>
  <si>
    <t>Multifunkční centrum Trojzemí Hrádek n.N. (CZ) - Bogatynia (PL)</t>
  </si>
  <si>
    <t>MĚSTO  HRÁDEK NAD NISOU</t>
  </si>
  <si>
    <t>00262854</t>
  </si>
  <si>
    <t>VÝZKUM PRO KONKURENCESCHOPNOST (VÝKON)</t>
  </si>
  <si>
    <t>TECHNOLOGICKÉ CENTRUM AKADEMIE VĚD ČESKÉ REPUBLIKY</t>
  </si>
  <si>
    <t>60456540</t>
  </si>
  <si>
    <t>Program OPPA - Záruka pro vytvoření systému trvalého vzdělávání zaměstanců UPS</t>
  </si>
  <si>
    <t>UNITED PARCEL SERVICE CZECH REPUBLIC, s.r.o.</t>
  </si>
  <si>
    <t>25684094</t>
  </si>
  <si>
    <t>Rozvoj systému dalšího profesního vzdělávání ve společnosti MITAS a.s.</t>
  </si>
  <si>
    <t>MITAS a.s.</t>
  </si>
  <si>
    <t>00012190</t>
  </si>
  <si>
    <t>Výstavba bungalovů v Campu Bítov</t>
  </si>
  <si>
    <t>C A M P  B Í T O V spol. s r.o.</t>
  </si>
  <si>
    <t>16325737</t>
  </si>
  <si>
    <t>Vestavba odborných učeben PC</t>
  </si>
  <si>
    <t>MĚSTO JAROMĚŘICE</t>
  </si>
  <si>
    <t>00289507</t>
  </si>
  <si>
    <t>Mikulovsko - profesionální partner v cestovním ruchu</t>
  </si>
  <si>
    <t>MĚSTO MIKULOV</t>
  </si>
  <si>
    <t>00283347</t>
  </si>
  <si>
    <t>Noc kostelů</t>
  </si>
  <si>
    <t>Biskupství brněnské</t>
  </si>
  <si>
    <t>00445142</t>
  </si>
  <si>
    <t>Cyklostezka Přibyslav - Sázava</t>
  </si>
  <si>
    <t>Město Přibyslav</t>
  </si>
  <si>
    <t>00268097</t>
  </si>
  <si>
    <t>Rekonstrukce budovy interny v Nemocnici Havlíčkův Brod</t>
  </si>
  <si>
    <t>Knihovna - centrum komunitního života Bořitov</t>
  </si>
  <si>
    <t>OBEC BOŘITOV</t>
  </si>
  <si>
    <t>00279960</t>
  </si>
  <si>
    <t>Revitalizace středu města Havlíčkův Brod</t>
  </si>
  <si>
    <t>MĚSTO HAVLÍČKŮV BROD</t>
  </si>
  <si>
    <t>00267449</t>
  </si>
  <si>
    <t>SALVe-Salesiánský areál pro líšeňskou veřejnost-rozšíření možností volnočasových a sport. aktivit</t>
  </si>
  <si>
    <t>Salesiánská provincie Praha</t>
  </si>
  <si>
    <t>00406929</t>
  </si>
  <si>
    <t>Bartolomějské náměstí - revitalizace historického jádra města</t>
  </si>
  <si>
    <t>Město VESELÍ NAD MORAVOU</t>
  </si>
  <si>
    <t>00285455</t>
  </si>
  <si>
    <t>Rekonstrukce víceúčelového sportovního areálu ZŠ Heyrovského 32</t>
  </si>
  <si>
    <t>Zvýšení komfortu klientů Domova pro seniory Jihlava - Lesnov</t>
  </si>
  <si>
    <t>Statutární město Jihlava</t>
  </si>
  <si>
    <t>00286010</t>
  </si>
  <si>
    <t>Stezky dědictví - rozvoj cestovního ruchu prostřednictvím regionální gastronomie</t>
  </si>
  <si>
    <t>"European Centre for Ecology and Tourism"</t>
  </si>
  <si>
    <t>68728948</t>
  </si>
  <si>
    <t>II/405 Příseka - Brtnice</t>
  </si>
  <si>
    <t>Znojmo - město s přívlastkem</t>
  </si>
  <si>
    <t>Znojemská Beseda</t>
  </si>
  <si>
    <t>00092720</t>
  </si>
  <si>
    <t>Podpora zvyšování absorpční kapacity 2008/II</t>
  </si>
  <si>
    <t>Rekonstrukce oddělení gynekologie</t>
  </si>
  <si>
    <t>Nemocnice Písek, a.s.</t>
  </si>
  <si>
    <t>26095190</t>
  </si>
  <si>
    <t>Expozice lidové architektury v Chanovicích - úprava veřejného prostranství a jeho odvodnění</t>
  </si>
  <si>
    <t>Vlastivědné muzeum Dr. Hostaše v Klatovech</t>
  </si>
  <si>
    <t>00075078</t>
  </si>
  <si>
    <t>Společenské centrum Soběslavska</t>
  </si>
  <si>
    <t>MĚSTO SOBĚSLAV rozpočtová organizace</t>
  </si>
  <si>
    <t>00252921</t>
  </si>
  <si>
    <t>Nákup CT</t>
  </si>
  <si>
    <t>MEDIPONT s.r.o.</t>
  </si>
  <si>
    <t>62525107</t>
  </si>
  <si>
    <t>Zkvalitnění výukových prostor a zajištění bezbariérovosti SPŠ strojní a stavební</t>
  </si>
  <si>
    <t>MĚSTO TÁBOR</t>
  </si>
  <si>
    <t>Rekonstrukce místních komunikací v centrální části města</t>
  </si>
  <si>
    <t>Město Bezdružice</t>
  </si>
  <si>
    <t>00259705</t>
  </si>
  <si>
    <t>Rekonstrukce sportovní haly</t>
  </si>
  <si>
    <t>Město Dačice</t>
  </si>
  <si>
    <t>00246476</t>
  </si>
  <si>
    <t>Silnice III.třídy Oselce - Chanovice</t>
  </si>
  <si>
    <t>Přeložka komunikace II/196 v Poběžovicích</t>
  </si>
  <si>
    <t>DD H. Planá - půdní vestavba, rekonstrukce pavilonu "C" včetně rekonstrukce přípravy TUV</t>
  </si>
  <si>
    <t>Domov důchodců Horní Planá</t>
  </si>
  <si>
    <t>00665746</t>
  </si>
  <si>
    <t>Rekonstrukce, modernizace a vybavení objektu Centrum sociálních služeb Staroměstská</t>
  </si>
  <si>
    <t>Most ev.č. 15532-1 Roudné</t>
  </si>
  <si>
    <t>Centrum vodní zábavy Kdyně</t>
  </si>
  <si>
    <t>Město Kdyně</t>
  </si>
  <si>
    <t>00253464</t>
  </si>
  <si>
    <t>Výstavba hotelu Romantick</t>
  </si>
  <si>
    <t>ROMANTICK s.r.o.</t>
  </si>
  <si>
    <t>63278928</t>
  </si>
  <si>
    <t>Modernizace komunikací U obchodu a U Kubeše v obci Nová Ves</t>
  </si>
  <si>
    <t>OBEC NOVÁ VES</t>
  </si>
  <si>
    <t>00581810</t>
  </si>
  <si>
    <t>Rozvoj SOŠ veterinární za účelem zkvalitnění vzdělávání</t>
  </si>
  <si>
    <t>Střední odborná škola veterinární, mechanizační a zahradnická a Jazyková škola s právem státní jazykové zkoušky, České Budějovice, Rudolfovská 92</t>
  </si>
  <si>
    <t>60075911</t>
  </si>
  <si>
    <t>Zlepšení technických podmínek činnosti Slezského divadla v Opavě</t>
  </si>
  <si>
    <t>Modernizace výuky SOŠ a SOU Jablunkov</t>
  </si>
  <si>
    <t>Střední odborná škola a Střední odborné učiliště podnikání a služeb, Jablunkov, Školní 416, příspěvková organizace</t>
  </si>
  <si>
    <t>00100340</t>
  </si>
  <si>
    <t>Rekonstrukce sokolovny ve Spálově</t>
  </si>
  <si>
    <t>Městys Spálov</t>
  </si>
  <si>
    <t>00298387</t>
  </si>
  <si>
    <t>Rekonstrukce kulturní památky "Vošárna" na společenské centrum obce Raduň</t>
  </si>
  <si>
    <t>KST Slezan Opava</t>
  </si>
  <si>
    <t>70630224</t>
  </si>
  <si>
    <t>Estetizace centra obce Pstruží - Návsí včetně občanské vybavenosti</t>
  </si>
  <si>
    <t>Obec Pstruží</t>
  </si>
  <si>
    <t>00576972</t>
  </si>
  <si>
    <t>Otevřené školy</t>
  </si>
  <si>
    <t>Obec Karlovice</t>
  </si>
  <si>
    <t>00296112</t>
  </si>
  <si>
    <t>TP ROP NUTS II Moravskoslezsko - TP 5.1/2008/01</t>
  </si>
  <si>
    <t>Vzdělávací centrum Mendelovy střední školy Nový Jičín</t>
  </si>
  <si>
    <t>Mendelova střední škola, Nový Jičín, příspěvková organizace</t>
  </si>
  <si>
    <t>00845027</t>
  </si>
  <si>
    <t>Rekonstrukce objektu v Budišově nad Budišovkou na chráněné bydlení</t>
  </si>
  <si>
    <t>Revitalizace a estetické zlepšení veřejného prostranství v obci Bravantice</t>
  </si>
  <si>
    <t>Obec Bravantice</t>
  </si>
  <si>
    <t>68921063</t>
  </si>
  <si>
    <t>Vybavení oborových center - dřevoobráběcí CNC stroje</t>
  </si>
  <si>
    <t>Lázeňský resort Údolí Bratrouchov</t>
  </si>
  <si>
    <t>Lázeňský resort Údolí Bratrouchov a.s.</t>
  </si>
  <si>
    <t>27591611</t>
  </si>
  <si>
    <t>Krytý plavecký bazén v Litomyšli</t>
  </si>
  <si>
    <t>Hodnocení, studie, informování a komunikace ROP SV 2011</t>
  </si>
  <si>
    <t>Regionální rada regionu soudržnosti Severovýchod</t>
  </si>
  <si>
    <t>75082721</t>
  </si>
  <si>
    <t>Modernizace městského úřadu</t>
  </si>
  <si>
    <t>MĚSTO JABLONNÉ V PODJEŠTĚDÍ</t>
  </si>
  <si>
    <t>00260576</t>
  </si>
  <si>
    <t>Rekonstrukce brownfieldu v Maršovicích</t>
  </si>
  <si>
    <t>TEXO PLUS s.r.o.</t>
  </si>
  <si>
    <t>62240439</t>
  </si>
  <si>
    <t>Hořice - město bez bariér</t>
  </si>
  <si>
    <t>Město Hořice</t>
  </si>
  <si>
    <t>00271560</t>
  </si>
  <si>
    <t>Hradecko - efektivní koordinace aktivit v oblasti cestovního ruchu</t>
  </si>
  <si>
    <t>Hradecká kulturní a vzdělávací společnost s.r.o.</t>
  </si>
  <si>
    <t>27472809</t>
  </si>
  <si>
    <t>Centrum sociálních služeb Vysoké Mýto</t>
  </si>
  <si>
    <t>Město Vysoké Mýto</t>
  </si>
  <si>
    <t>00279773</t>
  </si>
  <si>
    <t>Hřebečské důlní stezky</t>
  </si>
  <si>
    <t>MĚSTO MORAVSKÁ TŘEBOVÁ</t>
  </si>
  <si>
    <t>00277037</t>
  </si>
  <si>
    <t>Modernizace tramvajové trati v úseku Klicperova - U Lomu</t>
  </si>
  <si>
    <t>Dopravní podnik měst Liberce a Jablonce nad Nisou, a.s.</t>
  </si>
  <si>
    <t>47311975</t>
  </si>
  <si>
    <t>Revitalizace volnočasových hřišť v Chocni</t>
  </si>
  <si>
    <t>Město Choceň</t>
  </si>
  <si>
    <t>00278955</t>
  </si>
  <si>
    <t>Volnočasové areály</t>
  </si>
  <si>
    <t>SVAZEK OBCÍ NOVOBORSKA</t>
  </si>
  <si>
    <t>68955057</t>
  </si>
  <si>
    <t>Semily - Revitalizace centra města (Jitřenka a Riegrovo náměstí - II. etapa)</t>
  </si>
  <si>
    <t>Město Semily</t>
  </si>
  <si>
    <t>00276111</t>
  </si>
  <si>
    <t>Tereziánský dvůr</t>
  </si>
  <si>
    <t>S T A K O  společnost s ručením omezeným</t>
  </si>
  <si>
    <t>42228468</t>
  </si>
  <si>
    <t>Centrum odborného vzdělávání ve strojírenství a OZE</t>
  </si>
  <si>
    <t>Rekonstrukce mostů Královéhradeckého kraje</t>
  </si>
  <si>
    <t>NOVÝ DOMOV</t>
  </si>
  <si>
    <t>DIAKONIE DUBÁ</t>
  </si>
  <si>
    <t>26591511</t>
  </si>
  <si>
    <t>Rekonstrukce objektu pivovaru na školící centrum a lůžkové a sociální centrum pro seniory</t>
  </si>
  <si>
    <t>Senior Chrudim s.r.o.</t>
  </si>
  <si>
    <t>27154301</t>
  </si>
  <si>
    <t>Centrum turistického ruchu Dolní Morava</t>
  </si>
  <si>
    <t>SNĚŽNÍK , a.s.</t>
  </si>
  <si>
    <t>26979136</t>
  </si>
  <si>
    <t>Rekonstrukce Obecního domu ve Velkém Poříčí</t>
  </si>
  <si>
    <t>Městys Velké Poříčí</t>
  </si>
  <si>
    <t>00654451</t>
  </si>
  <si>
    <t>VÝSTAVBA VÍCEÚČELOVÉHO HŘIŠTĚ V OBCI MĚNÍK</t>
  </si>
  <si>
    <t>Obec Měník</t>
  </si>
  <si>
    <t>00269131</t>
  </si>
  <si>
    <t>Znovuobnovení Letoviska Studánka</t>
  </si>
  <si>
    <t>MATRIX a.s.</t>
  </si>
  <si>
    <t>25947672</t>
  </si>
  <si>
    <t>REKREAČNÍ A SPORTOVNÍ AREÁL OBŘÍ SUD JAVORNÍK</t>
  </si>
  <si>
    <t>Všesportovní areál OBŘÍ SUD JAVORNÍK s.r.o.</t>
  </si>
  <si>
    <t>25119109</t>
  </si>
  <si>
    <t>Historický Ostrov II</t>
  </si>
  <si>
    <t>Město Ostrov</t>
  </si>
  <si>
    <t>00254843</t>
  </si>
  <si>
    <t>Rekonstrukce a dostavba I.Základní Školy v Roudnici nad Labem, ulice Karla Jeřábka 941.</t>
  </si>
  <si>
    <t>Město Roudnice nad Labem</t>
  </si>
  <si>
    <t>00264334</t>
  </si>
  <si>
    <t>Svatostánek českého vinařství</t>
  </si>
  <si>
    <t>Město Litoměřice</t>
  </si>
  <si>
    <t>00263958</t>
  </si>
  <si>
    <t>Modernizace letiště Karlovy Vary - III. etapa, 2. část</t>
  </si>
  <si>
    <t>AUDIOVIZUÁLNÍ PRŮVODCE MĚSTEM CHEB</t>
  </si>
  <si>
    <t>Budování kapacity pro místní rozvoj Mariánskolázeňska</t>
  </si>
  <si>
    <t>Mariánskolázeňsko</t>
  </si>
  <si>
    <t>71203354</t>
  </si>
  <si>
    <t>Přestavba části objektu Citadela v Litvínově pro potřeby ZUŠ</t>
  </si>
  <si>
    <t>MĚSTO LITVÍNOV</t>
  </si>
  <si>
    <t>00266027</t>
  </si>
  <si>
    <t>Gymnázium, Rumburk - REKO hlavní budovy</t>
  </si>
  <si>
    <t>Evropská obchodní akademie Děčín - rekonstrukce budovy</t>
  </si>
  <si>
    <t>Dům na půli cesty</t>
  </si>
  <si>
    <t>CERPOS</t>
  </si>
  <si>
    <t>27007537</t>
  </si>
  <si>
    <t>Reintegrace drogově závislých</t>
  </si>
  <si>
    <t>Magdaléna, o.p.s.</t>
  </si>
  <si>
    <t>25617401</t>
  </si>
  <si>
    <t>Rekonstrukce komerční části Zámku Nový Světlov Bojkovice pro cestovní ruch</t>
  </si>
  <si>
    <t>BESS BUILDING s.r.o.</t>
  </si>
  <si>
    <t>64583244</t>
  </si>
  <si>
    <t>Silnice III/44311 Dolany - průtah I. etapa</t>
  </si>
  <si>
    <t>Nová lázeňská infrastruktura v Sirnatých lázních Ostrožská Nová Ves</t>
  </si>
  <si>
    <t>Sirnaté lázně Ostrožská Nová Ves, s.r.o.</t>
  </si>
  <si>
    <t>47915005</t>
  </si>
  <si>
    <t>Rekonstrukce sokolovny - zvýšení kvality života na venkově</t>
  </si>
  <si>
    <t>OBEC ŽELEČ</t>
  </si>
  <si>
    <t>00288993</t>
  </si>
  <si>
    <t>Rekonstrukce areálu Příleského Mlýna včetně rozvoje doplňkové a návazné infrastruktury</t>
  </si>
  <si>
    <t>BALESO, s.r.o.</t>
  </si>
  <si>
    <t>26776367</t>
  </si>
  <si>
    <t>VYBUDOVÁNÍ SPORTOVNĚ-REKREAČNÍHO AREÁLU "KOUTY" S CELOROČNÍM PROVOZEM ZAMĚŘENÉHO NA ZIMNÍ SPORTY</t>
  </si>
  <si>
    <t>K3 SPORT, s.r.o.</t>
  </si>
  <si>
    <t>26830248</t>
  </si>
  <si>
    <t>Revitalizace veřejných prostranství v obci Vysoká</t>
  </si>
  <si>
    <t>Městys Hustopeče nad Bečvou</t>
  </si>
  <si>
    <t>00301329</t>
  </si>
  <si>
    <t>Rekonstrukce ubytovacích a sportovně relaxačních kapacit hotelu DUO Horní Bečva</t>
  </si>
  <si>
    <t>SK REALTY a.s.</t>
  </si>
  <si>
    <t>26873583</t>
  </si>
  <si>
    <t>SPORTOVNĚ REKREAČNÍ A VZDĚLÁVACÍ AREÁL BYSTROVANY</t>
  </si>
  <si>
    <t>Obec Bystrovany</t>
  </si>
  <si>
    <t>48770078</t>
  </si>
  <si>
    <t>Přednádražní prostor</t>
  </si>
  <si>
    <t>KULTURNÍ A UNIVERZITNÍ CENTRUM ZLÍN</t>
  </si>
  <si>
    <t>Statutární město Zlín</t>
  </si>
  <si>
    <t>00283924</t>
  </si>
  <si>
    <t>Výstavba hotelu Baltaci ve Zlíně</t>
  </si>
  <si>
    <t>B A L T A C I  a.s.</t>
  </si>
  <si>
    <t>25564056</t>
  </si>
  <si>
    <t>Recirkulační odchovné zařízení</t>
  </si>
  <si>
    <t>Liběchovské rybářství s.r.o.</t>
  </si>
  <si>
    <t>27102327</t>
  </si>
  <si>
    <t>Nákup techniky a zařízení pro vybavení rybníků</t>
  </si>
  <si>
    <t>ANAS, spol. s r.o.</t>
  </si>
  <si>
    <t>46357777</t>
  </si>
  <si>
    <t>Nákup dopravního prostředku a zařízení pro vybavení rybníků</t>
  </si>
  <si>
    <t>Recyklační linka PET lahví</t>
  </si>
  <si>
    <t>Zateplení a výměna oken objektu ZŠ Za Chlumem v Bílině</t>
  </si>
  <si>
    <t>MĚSTO BÍLINA</t>
  </si>
  <si>
    <t>00266230</t>
  </si>
  <si>
    <t>ZŠ Lomnice - opatření na úsporu energie</t>
  </si>
  <si>
    <t>Město Lomnice nad Lužnicí</t>
  </si>
  <si>
    <t>00247022</t>
  </si>
  <si>
    <t>Realizace energetických úspor v mateřské škole ul. Terezínská.</t>
  </si>
  <si>
    <t>Město Lovosice</t>
  </si>
  <si>
    <t>00263991</t>
  </si>
  <si>
    <t>Integrovaný personalizovaný e-learningový systém na VŠMIE</t>
  </si>
  <si>
    <t>Vysoká škola manažerské informatiky a ekonomiky, a.s.</t>
  </si>
  <si>
    <t>26479800</t>
  </si>
  <si>
    <t>Kvalitní vzdělání je efektivní investice do lidského kapitálu - cesta k uplatnění absolventů VŚE na trhu práce</t>
  </si>
  <si>
    <t>VYSOKÁ ŠKOLA EKONOMICKÁ V PRAZE</t>
  </si>
  <si>
    <t>61384399</t>
  </si>
  <si>
    <t>Přibyslav- regenerace zeleně v okolí kostela svatého Jana Křtitele</t>
  </si>
  <si>
    <t>REALIZACE ADAPTAČNÍHO PROGRAMU PRO NOVÉ ZAMĚSTNANCE ČD CARGO, a.s., V KOMBINACI S REALIZACÍ VZDĚLÁVACÍCH KURZŮ PRO NOVÉ ZAMĚSTNANCE A INTERNÍ LEKTORY</t>
  </si>
  <si>
    <t>ČD Cargo, a.s.</t>
  </si>
  <si>
    <t>28196678</t>
  </si>
  <si>
    <t>Vzdělávání zaměstnanců skupiny Hospimed - investice do nejcennějšího kapitálu</t>
  </si>
  <si>
    <t>HOSPIMED, spol. s r.o.</t>
  </si>
  <si>
    <t>00676853</t>
  </si>
  <si>
    <t>Vzdělávání v RadioNet National s.r.o.</t>
  </si>
  <si>
    <t>RADIO UNITED SERVICES s.r.o.</t>
  </si>
  <si>
    <t>29131863</t>
  </si>
  <si>
    <t>Rozvoj znalostí a kompetencí studentů a vyučujících VŠE v oblasti řízení projektů a jejich certifikace</t>
  </si>
  <si>
    <t>Virtuální škola pro mimořádně nadané žáky</t>
  </si>
  <si>
    <t>Základní škola Bohumila Hrabala, Praha 8, Zenklova 52</t>
  </si>
  <si>
    <t>63113961</t>
  </si>
  <si>
    <t>2011</t>
  </si>
  <si>
    <t>Silnice I/52 Brno - Rajhrad</t>
  </si>
  <si>
    <t>Silnice I/9 Sosnová MÚK</t>
  </si>
  <si>
    <t>Silnice I/49 Zlín - Malenovice, II. etapa</t>
  </si>
  <si>
    <t>Silnice I/11 Jablunkov - obchvat</t>
  </si>
  <si>
    <t>Rekonstrukce železničního mostu Kolín</t>
  </si>
  <si>
    <t>Rekonstrukce železničního uzlu Břeclav, 1. stavba</t>
  </si>
  <si>
    <t>Modernizace trati Veselí nad Lužnicí - Tábor, 1. část, úsek Doubí u Tábora - Tábor</t>
  </si>
  <si>
    <t>Elektrizace trati Lysá nad Labem - Milovice</t>
  </si>
  <si>
    <t>Elektrizace trati včetně PEÚ Letohrad-Lichkov st.hr., 1. stavba Letohrad (mimo) - Lichkov st. hr.</t>
  </si>
  <si>
    <t>Splašková kanalizace a ČOV Lochovice</t>
  </si>
  <si>
    <t>Obec Lochovice</t>
  </si>
  <si>
    <t>00233528</t>
  </si>
  <si>
    <t>Zateplení a výměna výplní otvorů v ZŠ Školní 862</t>
  </si>
  <si>
    <t>Město Orlová</t>
  </si>
  <si>
    <t>00297577</t>
  </si>
  <si>
    <t>Posilování sociálního dialogu s důrazem na modernizaci institucí, rozvoj lidských zdrojů a rozvoj kvality služeb sociálních partnerů</t>
  </si>
  <si>
    <t>EMA - efektivními metodami k aktivitě - program pro nezaměstnané ženy se základním a neupotřebitelným vzděláním</t>
  </si>
  <si>
    <t>Zvýšení kvality života jako cíl transformace ústavní péče</t>
  </si>
  <si>
    <t>QUIP - Společnost pro změnu</t>
  </si>
  <si>
    <t>26624389</t>
  </si>
  <si>
    <t>Služby sociální prevence v Královéhradeckém kraji</t>
  </si>
  <si>
    <t>Zajištění hodnocení a výběru projektů pro ŘO OP LZZ</t>
  </si>
  <si>
    <t>Přístav pro ženy - snadné proplouvání trhem práce</t>
  </si>
  <si>
    <t>"Přístav dětství, o.s."</t>
  </si>
  <si>
    <t>26996383</t>
  </si>
  <si>
    <t>Zajištění výdajů vzniklých při řízení a realizaci OP LZZ v oblasti lidských zdrojů</t>
  </si>
  <si>
    <t>Vznik a rozvoj Center podpory rodiny</t>
  </si>
  <si>
    <t>Kotec o.s.</t>
  </si>
  <si>
    <t>26648415</t>
  </si>
  <si>
    <t>Zkvalitnění systému péče o žáky se speciálními vzdělávacími potřebami v Moravskoslezském kraji</t>
  </si>
  <si>
    <t>Kompetence v jazykovém vzdělávání na Masarykově univerzitě - COMPACT</t>
  </si>
  <si>
    <t>Rozvoj odborného vzdělávání v kvalitativních a kvantitativních metodách výzkumu na FSS MU</t>
  </si>
  <si>
    <t>"KARIÉRA" - Systém kariérového poradenství v počátečním vzdělávání v Ústeckém kraji</t>
  </si>
  <si>
    <t>Střední škola technická, Most, příspěvková organizace</t>
  </si>
  <si>
    <t>00125423</t>
  </si>
  <si>
    <t>Moderní technologie ve studiu aplikované fyziky</t>
  </si>
  <si>
    <t>Rozvoj ICT kompetencí pedagogických pracovníků Olomouckého kraje pomocí e-Learningu</t>
  </si>
  <si>
    <t>Propagace řemeslných a technických oborů</t>
  </si>
  <si>
    <t>Střední odborná škola a Střední odborné učiliště, Roudnice nad Labem, Neklanova 1806, příspěvková organizace</t>
  </si>
  <si>
    <t>69411263</t>
  </si>
  <si>
    <t>Koordinátor S 1 - Příprava vedoucích pracovníků a koordinátorů středních odborných škol na tvorbu a realizaci ŠVP</t>
  </si>
  <si>
    <t>Rekonstrukce objektu kravína na zámečnickou dílnu</t>
  </si>
  <si>
    <t>Obchodní společnost KREDIT, spol. s r.o.</t>
  </si>
  <si>
    <t>18188494</t>
  </si>
  <si>
    <t>Rekonstrukce a výstavba nové výrobní haly společnosti KOVO-Mazánek s.r.o.</t>
  </si>
  <si>
    <t>KOVO - Mazánek s.r.o.</t>
  </si>
  <si>
    <t>27483967</t>
  </si>
  <si>
    <t>Rekonstrukce zastaralého objektu na montážní halu</t>
  </si>
  <si>
    <t>OSTROJ a.s.</t>
  </si>
  <si>
    <t>45193681</t>
  </si>
  <si>
    <t>Výzkumný ústav tvářecích technologií</t>
  </si>
  <si>
    <t>COMTES FHT a.s.</t>
  </si>
  <si>
    <t>26316919</t>
  </si>
  <si>
    <t>Založení akreditované zkušební laboratoře pro potřeby rozšíření vývojových aktivit společnosti</t>
  </si>
  <si>
    <t>Lias Vintířov, lehký stavební materiál k.s.</t>
  </si>
  <si>
    <t>46882324</t>
  </si>
  <si>
    <t>Podpora exportu speciálních armatur, zejména na východních trzích.</t>
  </si>
  <si>
    <t>ABO valve, s.r.o.</t>
  </si>
  <si>
    <t>49609050</t>
  </si>
  <si>
    <t>Zvýšení mezinárodní konkurenceschopnosti společnosti V-PLAST Vsetín, s.r.o.</t>
  </si>
  <si>
    <t>V-PODLAHY, s.r.o.</t>
  </si>
  <si>
    <t>25374745</t>
  </si>
  <si>
    <t>Revitalizace stávajících výrobních prostor s jejich částečným rozšířením a dostavbou</t>
  </si>
  <si>
    <t>NAVARA Novosedly a.s.</t>
  </si>
  <si>
    <t>46347445</t>
  </si>
  <si>
    <t>Vybudování centra pro výzkum a vývoj nanovlákenných materiálů a technologii NanospiderTM</t>
  </si>
  <si>
    <t>ELMARCO s.r.o.</t>
  </si>
  <si>
    <t>25421719</t>
  </si>
  <si>
    <t>Rekonstrukce stávajících hal s dostavbou provozního zázemí</t>
  </si>
  <si>
    <t>SAFICHEM ASSETS, a.s.</t>
  </si>
  <si>
    <t>24241261</t>
  </si>
  <si>
    <t>Modernizace a obnova přístrojového vybavení centra komplexní onkologické péče KNTB Zlín</t>
  </si>
  <si>
    <t>Krajská nemocnice T. Bati, a. s.</t>
  </si>
  <si>
    <t>27661989</t>
  </si>
  <si>
    <t>Modernizace a obnova přístrojového vybavení traumatologického centra FN Plzeň</t>
  </si>
  <si>
    <t>Modernizace a obnova přístrojového vybavení traumatologického centra KN Liberec</t>
  </si>
  <si>
    <t>Modernizace a obnova přístrojového vybavení centra komplexní onkologické péče FN Plzeň</t>
  </si>
  <si>
    <t>Modernizace a obnova přístrojového vybavení traumatologického centra FN v Motole</t>
  </si>
  <si>
    <t>Městys  Neustupov</t>
  </si>
  <si>
    <t>00232378</t>
  </si>
  <si>
    <t>Modernizace a obnova přístrojového vybavení traumatologického centra FN Brno</t>
  </si>
  <si>
    <t>Přístrojové vybavení traumacentra pro dospělé ÚVN Praha</t>
  </si>
  <si>
    <t>Ústřední vojenská nemocnice - Vojenská fakultní nemocnice Praha</t>
  </si>
  <si>
    <t>61383082</t>
  </si>
  <si>
    <t>Modernizace a obnova přístrojového vybavení traumatologického centra FN Olomouc</t>
  </si>
  <si>
    <t>Modernizace a obnova přístrojového vybavení centra komplexní onkologické péče FN Ostrava</t>
  </si>
  <si>
    <t>Modernizace a obnova přístrojového vybavení centra komplexní onkologické péče FN Olomouc</t>
  </si>
  <si>
    <t>Modernizace a obnova přístrojového vybavení centra komplexní onkologické péče Nemocnice Jihlava</t>
  </si>
  <si>
    <t>Projekt Centrální místo Služeb - Komunikační infrastruktura Informačních systémů veřejné správy</t>
  </si>
  <si>
    <t>Informační systém datových schránek</t>
  </si>
  <si>
    <t>Aktivity spojené s řízením IOP - ZS MK</t>
  </si>
  <si>
    <t>Ministerstvo kultury</t>
  </si>
  <si>
    <t>00023671</t>
  </si>
  <si>
    <t>Obec Pravice</t>
  </si>
  <si>
    <t>00636932</t>
  </si>
  <si>
    <t>OBEC MÍCHOV</t>
  </si>
  <si>
    <t>00840521</t>
  </si>
  <si>
    <t>ČESKÝ BÁŇSKÝ ÚŘAD</t>
  </si>
  <si>
    <t>00025844</t>
  </si>
  <si>
    <t>Obec Zblovice</t>
  </si>
  <si>
    <t>00637157</t>
  </si>
  <si>
    <t>Modernizace a obnova přístrojového vybavení centra komplexní onkologické péče FN Hradec Králové</t>
  </si>
  <si>
    <t>OBEC CIKHÁJ</t>
  </si>
  <si>
    <t>00842141</t>
  </si>
  <si>
    <t>Zabezpečení kapacit v ŘO IOP</t>
  </si>
  <si>
    <t>Financování osobních nákladů AO (2009-2010)</t>
  </si>
  <si>
    <t>Ochrana hraniční řeky Opavice z polské a české strany</t>
  </si>
  <si>
    <t>Město Krnov</t>
  </si>
  <si>
    <t>00296139</t>
  </si>
  <si>
    <t>Třídění komunálních odpadů v evropském městě Kudowa - Náchod</t>
  </si>
  <si>
    <t>Gmina Kudowa Zdrój, 890717929</t>
  </si>
  <si>
    <t>890717929</t>
  </si>
  <si>
    <t>Digitalizace rtg pracovišť Polikliniky Jarov a Olšanská</t>
  </si>
  <si>
    <t>MUDR. JAN HRABOVSKÝ, RADIODIAGNOSTIK</t>
  </si>
  <si>
    <t>43077161</t>
  </si>
  <si>
    <t>Modernizace rtg pracovišť Polikliniky Malešice a Kartouzská</t>
  </si>
  <si>
    <t>Medifin s.r.o.</t>
  </si>
  <si>
    <t>62416804</t>
  </si>
  <si>
    <t>Nábřeží E. Beneše - U Pichla, č. akce 9666037, 4. etapa</t>
  </si>
  <si>
    <t>Revitalizace sídlištních vnitrobloků</t>
  </si>
  <si>
    <t>MĚSTSKÁ ČÁST PRAHA 13</t>
  </si>
  <si>
    <t>00241687</t>
  </si>
  <si>
    <t>RTT Střelničná včetně smyčky Ďáblická</t>
  </si>
  <si>
    <t>Inovativní softwarové pomůcky pro studenty informatiky na SŠ a VŠ a zapojení IT do výuky biologie na SŠ. Popularizace informatiky mezi studenty SŠ a aktivizace studentů VŠ pro výzkumnou práci.</t>
  </si>
  <si>
    <t>Generation Europe, o.s.</t>
  </si>
  <si>
    <t>26551462</t>
  </si>
  <si>
    <t>Nastavení a zavedení cíleného a systematického vzdělávání jako nástroje pro zvyšování motivace a adaptability zaměstnanců společnosti SCONTO Nábytek k.s.</t>
  </si>
  <si>
    <t>Sconto Nábytek, k.s.</t>
  </si>
  <si>
    <t>25723944</t>
  </si>
  <si>
    <t>Nové formy školních a mimoškolních žákovských odborných aktivit s důrazem na environmentální výchovu, udržitelný rozvoj a na popularizaci a atraktivizaci přírodovědných předmětů.</t>
  </si>
  <si>
    <t>Gymnázium, Praha 6, Arabská 14</t>
  </si>
  <si>
    <t>61386022</t>
  </si>
  <si>
    <t>Počítačovou gramotností ke snadnějšímu podnikání</t>
  </si>
  <si>
    <t>ALTUS Training Center, spol. s r.o.</t>
  </si>
  <si>
    <t>25791940</t>
  </si>
  <si>
    <t>Příroda, společnost a kultura jako cesta komplexního rozvoje studenta. - Podpora procesu tvorby vybraných oblastí školního vzdělávacího programu</t>
  </si>
  <si>
    <t>GYMNÁZIUM JANA PALACHA PRAHA 1, s.r.o.</t>
  </si>
  <si>
    <t>25119702</t>
  </si>
  <si>
    <t>Rozvoj kombinovaného studia bakalářského studijního programu adiktologie na 1. LF UK Praha</t>
  </si>
  <si>
    <t>Tréninková kavárna jako sociální firma pro přípravu lidí s mentálním postižením na zaměstnání</t>
  </si>
  <si>
    <t>Kaldi Café, spol. s r.o.</t>
  </si>
  <si>
    <t>28239601</t>
  </si>
  <si>
    <t>V PRÁCI JAKO DOMA - podpora souladu rodinného a pracovního života a návratu na trh práce pro osoby pečující o malé děti mobilním poradenstvím a vzděláváním v oblastech ICT a podnikání</t>
  </si>
  <si>
    <t>Attavena, o.p.s.</t>
  </si>
  <si>
    <t>25197185</t>
  </si>
  <si>
    <t>Kateřinská zahrada - chráněné pracoviště a integrační centrum ve VFN v Praze</t>
  </si>
  <si>
    <t>Vzdělávací akademie - rozvoj a inovace systému dalšího profesního vzdělávání ve VFN v Praze</t>
  </si>
  <si>
    <t>Azylový dům Magdalenium</t>
  </si>
  <si>
    <t>MAGDALENIUM</t>
  </si>
  <si>
    <t>65351932</t>
  </si>
  <si>
    <t>II/377 Rájec - Bořitov</t>
  </si>
  <si>
    <t>II/425 Hustopeče průtah, okružní křižovatka</t>
  </si>
  <si>
    <t>III/4194 Vážany n/Litavou - Hrušky</t>
  </si>
  <si>
    <t>II/408 okružní křižovatka Kuchařovice II/399</t>
  </si>
  <si>
    <t>II/427 Moravský Písek II. a III. stavba</t>
  </si>
  <si>
    <t>Zdravotnické přístroje a mobiliář pro západní křídlo Nemocnice Vyškov</t>
  </si>
  <si>
    <t>Nemocnice Vyškov, příspěvková organizace</t>
  </si>
  <si>
    <t>00839205</t>
  </si>
  <si>
    <t>II/421 Zaječí most 421-010</t>
  </si>
  <si>
    <t>II/409 Počátky - průtah</t>
  </si>
  <si>
    <t>II/339 Ledeč nad Sázavou - hranice kraje</t>
  </si>
  <si>
    <t>II/133 Horní Cerekev - kř. II/602</t>
  </si>
  <si>
    <t>Rekonstrukce areálu letního koupaliště - II. etapa</t>
  </si>
  <si>
    <t>Město HODONÍN</t>
  </si>
  <si>
    <t>00284891</t>
  </si>
  <si>
    <t>II/348, II/131 Štoky - Petrovice - Větrný Jeníkov</t>
  </si>
  <si>
    <t>Dostavba hotelového komplexu Hotel Ski Nové Město na Moravě</t>
  </si>
  <si>
    <t>INKORA, s.r.o.</t>
  </si>
  <si>
    <t>48039641</t>
  </si>
  <si>
    <t>II/410 od I/23 - Želetava</t>
  </si>
  <si>
    <t>II/151, III/15113 od I/38 - Budeč+Štěpkov-Budkov</t>
  </si>
  <si>
    <t>II/129 Cetoraz - Jiřičky</t>
  </si>
  <si>
    <t>Výstavba turistické infrastruktury Penzionu Javorník</t>
  </si>
  <si>
    <t>Vodohospodářské stavby Javorník-CZ s.r.o.</t>
  </si>
  <si>
    <t>26229455</t>
  </si>
  <si>
    <t>II/639 Horní Cerekev - Kostelec</t>
  </si>
  <si>
    <t>II/360 Jimramov - Moravec</t>
  </si>
  <si>
    <t>II/602 hr.kraje - Pelhřimov, 1.stavba</t>
  </si>
  <si>
    <t>II/351 od II/602 - Třebíč</t>
  </si>
  <si>
    <t>Rekonstrukce budovy obecního úřadu v Hrádku</t>
  </si>
  <si>
    <t>Obec Hrádek</t>
  </si>
  <si>
    <t>00535958</t>
  </si>
  <si>
    <t>III/26832 Srní - Provodín</t>
  </si>
  <si>
    <t>III/28621 Víchová nad Jizerou</t>
  </si>
  <si>
    <t>II/270 Postřelná - Jablonné v Podještědí</t>
  </si>
  <si>
    <t>Stavební úpravy budovy č.p.10/IV na Městskou knihovnu a Městský archív Český Dub</t>
  </si>
  <si>
    <t>MĚSTO ČESKÝ DUB</t>
  </si>
  <si>
    <t>00262722</t>
  </si>
  <si>
    <t>Rozvoj volnočasových aktivit v lokalitě ulice Čelakovského v Jablonci nad Nisou</t>
  </si>
  <si>
    <t>Statutární město Jablonec nad Nisou</t>
  </si>
  <si>
    <t>00262340</t>
  </si>
  <si>
    <t>II/278 Český Dub - Hodkovice</t>
  </si>
  <si>
    <t>Sportovní a relaxační centrum Rychnovska</t>
  </si>
  <si>
    <t>Město Rychnov nad Kněžnou</t>
  </si>
  <si>
    <t>00275336</t>
  </si>
  <si>
    <t>Víceúčelová rekreačně sportovní dráha</t>
  </si>
  <si>
    <t>S group SPORT FACILITY MANAGEMENT, s r.o.</t>
  </si>
  <si>
    <t>44568118</t>
  </si>
  <si>
    <t>Rekonstrukce mostů Královéhradeckého kraje, 2. etapa</t>
  </si>
  <si>
    <t>Zkvalitnění dostupnosti a rozšíření doprovodné infrastruktury turistického střediska Pec pod Sněžkou</t>
  </si>
  <si>
    <t>MĚSTO PEC POD SNĚŽKOU</t>
  </si>
  <si>
    <t>00278181</t>
  </si>
  <si>
    <t>Modernizace tramvajové trati v úseku Fügnerova-Mlýnská-Klicperova</t>
  </si>
  <si>
    <t>Vojenské muzeum Králíky</t>
  </si>
  <si>
    <t>Město Králíky</t>
  </si>
  <si>
    <t>00279072</t>
  </si>
  <si>
    <t>Interaktivní galerie Karlovy Vary - Becherova vila</t>
  </si>
  <si>
    <t>Revitalizace vrchu Háj</t>
  </si>
  <si>
    <t>Město Aš</t>
  </si>
  <si>
    <t>00253901</t>
  </si>
  <si>
    <t>Revitalizace Domu kultury - část C,D</t>
  </si>
  <si>
    <t>Multifunkční kongresový areál Čapí hnízdo</t>
  </si>
  <si>
    <t>Farma Čapí hnízdo,a.s.</t>
  </si>
  <si>
    <t>62508873</t>
  </si>
  <si>
    <t>Rekonstrukce autobusového nádraží v Přerově</t>
  </si>
  <si>
    <t>Statutární město Přerov</t>
  </si>
  <si>
    <t>00301825</t>
  </si>
  <si>
    <t>Revitalizace ulice Jiřího z Poděbrad</t>
  </si>
  <si>
    <t>Město Šumperk</t>
  </si>
  <si>
    <t>00303461</t>
  </si>
  <si>
    <t>Rekonstrukce Lázní Velké Losiny - I. etapa objekt Eliška</t>
  </si>
  <si>
    <t>BENT HOLDING, a.s.</t>
  </si>
  <si>
    <t>63487799</t>
  </si>
  <si>
    <t>Cyklostezka podél Baťova kanáli - úsek Otrokovice</t>
  </si>
  <si>
    <t>Rozvoj volnočasové aktivity ve městě Prostějov - sportovní areál sídliště E. Beneše</t>
  </si>
  <si>
    <t>Statutární město Prostějov</t>
  </si>
  <si>
    <t>00288659</t>
  </si>
  <si>
    <t>Umístění autobusových zastávek na ulici Janáčkova v Prostějově</t>
  </si>
  <si>
    <t>Domov pro seniory Karolinka - Zlepšení kvality bydlení pro seniory se zvýšenou ošetřovatelskou péčí</t>
  </si>
  <si>
    <t>Sociální služby Vsetín, příspěvková organizace</t>
  </si>
  <si>
    <t>49562827</t>
  </si>
  <si>
    <t>III/4446 Mohelnice - ulice Zábřežská, II. etapa</t>
  </si>
  <si>
    <t>Silnice II/439, III/43911, III/43917: Kelč, průjezdní úsek obcí</t>
  </si>
  <si>
    <t>Modernizace sportovně rekreačního areálu přírodního koupaliště Nový Hrozenkov</t>
  </si>
  <si>
    <t>Městys Nový Hrozenkov</t>
  </si>
  <si>
    <t>00304131</t>
  </si>
  <si>
    <t>Rekonstrukce budovy 2A v areálu staré nemocnice v Prostějově</t>
  </si>
  <si>
    <t>Revitalizace Masarykova náměstí v Jeseníku</t>
  </si>
  <si>
    <t>Město Jeseník</t>
  </si>
  <si>
    <t>00302724</t>
  </si>
  <si>
    <t>Obec Mostkovice - revitalizace veřejných prostranství</t>
  </si>
  <si>
    <t>Obec Mostkovice</t>
  </si>
  <si>
    <t>00600032</t>
  </si>
  <si>
    <t>Eurogalaxie - Sportovně zábavní centrum Zlín</t>
  </si>
  <si>
    <t>Eurogalaxie s.r.o.</t>
  </si>
  <si>
    <t>27703231</t>
  </si>
  <si>
    <t>Obnova komunitního centra obce Dolní Němčí</t>
  </si>
  <si>
    <t>OBEC DOLNÍ NĚMČÍ</t>
  </si>
  <si>
    <t>00290904</t>
  </si>
  <si>
    <t>Celkem 2012</t>
  </si>
  <si>
    <t>Celkem 2011</t>
  </si>
  <si>
    <t>2010</t>
  </si>
  <si>
    <t>Pořízení územně analytických podkladů obce s rozšířenou působností Česká Třebová</t>
  </si>
  <si>
    <t>Město Česká Třebová</t>
  </si>
  <si>
    <t>00278653</t>
  </si>
  <si>
    <t>Pořízení územně analytických podkladů ORP Kolín</t>
  </si>
  <si>
    <t>Město Kolín</t>
  </si>
  <si>
    <t>00235440</t>
  </si>
  <si>
    <t>Projekt technické pomoci 1 ZS Ministerstvo práce a sociálních věcí ČR</t>
  </si>
  <si>
    <t>Zpracování podkladů pro rozbor udržitelného rozvoje území ORP Velké Meziříčí</t>
  </si>
  <si>
    <t>MĚSTO VELKÉ MEZIŘÍČÍ</t>
  </si>
  <si>
    <t>00295671</t>
  </si>
  <si>
    <t>Územně analytické podklady obce s rozšířenou působností Hlučín</t>
  </si>
  <si>
    <t>Město Hlučín</t>
  </si>
  <si>
    <t>00300063</t>
  </si>
  <si>
    <t>Územně analytické podklady pro správní území ORP Moravské Budějovice</t>
  </si>
  <si>
    <t>MĚSTO MORAVSKÉ BUDĚJOVICE</t>
  </si>
  <si>
    <t>00289931</t>
  </si>
  <si>
    <t>Projekt technické pomoci 6.2 Ministerstva zdravotnictví</t>
  </si>
  <si>
    <t>Projekt technické pomoci 6.1 Ministerstva zdravotnictví</t>
  </si>
  <si>
    <t>Územně analytické podklady ORP Nový Bor</t>
  </si>
  <si>
    <t>MĚSTO NOVÝ BOR</t>
  </si>
  <si>
    <t>00260771</t>
  </si>
  <si>
    <t>Ostatní náklady technické pomoci IOP - ZS MK</t>
  </si>
  <si>
    <t>Technická pomoc OPPS ČR-PR</t>
  </si>
  <si>
    <t>Zkvalitnění dopravní infrastruktury Božanov - Radków</t>
  </si>
  <si>
    <t>OBEC BOŽANOV</t>
  </si>
  <si>
    <t>00272515</t>
  </si>
  <si>
    <t>Kvalitní management ve vzdělávání - cesta k úspěchu</t>
  </si>
  <si>
    <t>Střední škola služeb a cestovního ruchu</t>
  </si>
  <si>
    <t>18383874</t>
  </si>
  <si>
    <t>Výuka - komunikace - praxe</t>
  </si>
  <si>
    <t>Asistenční centrum, a.s.</t>
  </si>
  <si>
    <t>63144883</t>
  </si>
  <si>
    <t>Střední odborná škola a Střední odborné učiliště, Roudnice nad Labem</t>
  </si>
  <si>
    <t>Relief - poradní a vzdělávací centrum WHITE LIGHT I</t>
  </si>
  <si>
    <t>WHITE LIGHT I, o.s.</t>
  </si>
  <si>
    <t>64676803</t>
  </si>
  <si>
    <t>KARIÉRA - Systém kariérového poradenství v počátečním vzdělávání v Ústeckém kraji</t>
  </si>
  <si>
    <t>Střední škola technická Most, Velebudice</t>
  </si>
  <si>
    <t>EDUCA - moderní vzdělávání pro pracovníky škol v Ústeckém kraji</t>
  </si>
  <si>
    <t>GENESIA</t>
  </si>
  <si>
    <t>26627361</t>
  </si>
  <si>
    <t>Rozšíření výrobních prostor společnosti Slévárna Dolní Benešov, s.r.o.</t>
  </si>
  <si>
    <t>RKL Slévárna, s.r.o.</t>
  </si>
  <si>
    <t>62301918</t>
  </si>
  <si>
    <t>Výstavba rehabilitačního zařízení pro ohrožené, silně ohrožené a kriticky ohrožené živočichy z volné přírody</t>
  </si>
  <si>
    <t>AVES</t>
  </si>
  <si>
    <t>70862796</t>
  </si>
  <si>
    <t>Rekonstrukce zdroje vytápění objektů ZŠ a MŠ Borek</t>
  </si>
  <si>
    <t>OBEC BOREK</t>
  </si>
  <si>
    <t>00244678</t>
  </si>
  <si>
    <t>Náměšť na Hané - kanalizace, II. etapa</t>
  </si>
  <si>
    <t>Městys Náměšť na Hané</t>
  </si>
  <si>
    <t>00299260</t>
  </si>
  <si>
    <t>Rekonstrukce ZŠ a MŠ v Bystřici - komplexní zateplení</t>
  </si>
  <si>
    <t>Obec Bystřice</t>
  </si>
  <si>
    <t>00296562</t>
  </si>
  <si>
    <t>Zateplení budovy ZŠ a MŠ Horní Počaply</t>
  </si>
  <si>
    <t>Obec Horní Počaply</t>
  </si>
  <si>
    <t>00236829</t>
  </si>
  <si>
    <t>Zlepšení tepelně technických vlastností budovy a rekonstrukce otopné soustavy Základní školy Šumavské Hoštice</t>
  </si>
  <si>
    <t>OBEC ŠUMAVSKÉ HOŠTICE</t>
  </si>
  <si>
    <t>00250732</t>
  </si>
  <si>
    <t>Oprava a odbahnění rybníka Na Pastvišti v k.ú. Otín</t>
  </si>
  <si>
    <t>Obec Otín</t>
  </si>
  <si>
    <t>00373877</t>
  </si>
  <si>
    <t>Revitalizace Kamenného rybníku</t>
  </si>
  <si>
    <t>Podkrušnohorský zoopark Chomutov, příspěvková organizace</t>
  </si>
  <si>
    <t>00379719</t>
  </si>
  <si>
    <t>Snížení energetické náročnosti provozu laboratorně dílenského areálu FVTM UJEP</t>
  </si>
  <si>
    <t>Univerzita Jana Evangelisty Purkyně v Ústí nad Labem</t>
  </si>
  <si>
    <t>44555601</t>
  </si>
  <si>
    <t>Zřízení kořenové čistírny odpadních vod v obci Cep</t>
  </si>
  <si>
    <t>Obec Cep</t>
  </si>
  <si>
    <t>00476706</t>
  </si>
  <si>
    <t>Internetové kluby - rozvoj komunikace, kompetencí a ICT dovedností znevýhodněných žáků</t>
  </si>
  <si>
    <t>Erudis, o.p.s.</t>
  </si>
  <si>
    <t>26435667</t>
  </si>
  <si>
    <t>Komplexní vzdělávání zaměstnanců ZZSHMP-ÚSZS</t>
  </si>
  <si>
    <t>Zdravotnická záchranná služba hlavního města Prahy</t>
  </si>
  <si>
    <t>00638927</t>
  </si>
  <si>
    <t>Asistenční centrum výzkumu a vývoje pro spolupráci s průmyslem</t>
  </si>
  <si>
    <t>Metoda ICT jako nástroj zvyšování produktivity práce při výrobě reklam</t>
  </si>
  <si>
    <t>NewTech PRODUCTION a.s.</t>
  </si>
  <si>
    <t>26154455</t>
  </si>
  <si>
    <t>Inovace francouzské berle</t>
  </si>
  <si>
    <t>ERILENS s.r.o.</t>
  </si>
  <si>
    <t>45306371</t>
  </si>
  <si>
    <t>Tramvajová trať Radlická</t>
  </si>
  <si>
    <t>"Inovace výroby v pekařské oblasti - společnost Pekařství Moravec"</t>
  </si>
  <si>
    <t>Pekařství Moravec, s.r.o.</t>
  </si>
  <si>
    <t>26694450</t>
  </si>
  <si>
    <t>Stavební úpravy koupaliště ve Velkých Karlovicích a parkoviště u koupaliště</t>
  </si>
  <si>
    <t>Obec Velké Karlovice</t>
  </si>
  <si>
    <t>00304417</t>
  </si>
  <si>
    <t>Rozšíření ubytovacích a sportovně relaxačních služeb hotelu Horal</t>
  </si>
  <si>
    <t>Danuše Hradilová - HP TRONIC</t>
  </si>
  <si>
    <t>41587855</t>
  </si>
  <si>
    <t>ZŠ Komenského - zavádění ICT do výuky</t>
  </si>
  <si>
    <t>Základní škola Odry</t>
  </si>
  <si>
    <t>00848191</t>
  </si>
  <si>
    <t>Rekonstrukce a modernizace silnic II. a III. tříd</t>
  </si>
  <si>
    <t>Rekonstrukce a modernizace silnic v MSK - 7 staveb</t>
  </si>
  <si>
    <t>Dalešická přehrada - klenot mikroregionu Horácko</t>
  </si>
  <si>
    <t>Horácko - ekologický mikroregion</t>
  </si>
  <si>
    <t>68731990</t>
  </si>
  <si>
    <t>II/150 Boskovice - Valchov - Žďárná</t>
  </si>
  <si>
    <t>III/3657 Letovice, most 3657-3</t>
  </si>
  <si>
    <t>Přestupní uzel Bučovice, žel. st.</t>
  </si>
  <si>
    <t>II/393 Oslavany - II. a IV. stavba</t>
  </si>
  <si>
    <t>Modernizace silnice II/315 Lanškroun - Tatenice</t>
  </si>
  <si>
    <t>Renovace a nová výstavba sportovního a rekreačního areálu</t>
  </si>
  <si>
    <t>BRET CZ a.s.</t>
  </si>
  <si>
    <t>25128779</t>
  </si>
  <si>
    <t>Ubytovací zařízení - Hotel - Dětenice</t>
  </si>
  <si>
    <t>Pavel ONDRÁČEK - AR tour Ondráček</t>
  </si>
  <si>
    <t>12627615</t>
  </si>
  <si>
    <t>Cyklostezka Lázně Kundratice - Lesní Domky (město Osečná)</t>
  </si>
  <si>
    <t>MĚSTO OSEČNÁ</t>
  </si>
  <si>
    <t>00263061</t>
  </si>
  <si>
    <t>Revitalizace hotelu Podhrad - 3. etapa</t>
  </si>
  <si>
    <t>AGRIPROD CZ a.s.</t>
  </si>
  <si>
    <t>26019078</t>
  </si>
  <si>
    <t>Rekonstrukce veřejného centra města Lomnice nad Lužnicí</t>
  </si>
  <si>
    <t>Revitalizace kulturní památky zámku Bystřice nad Úhlavou</t>
  </si>
  <si>
    <t>INTERTOUR,spol.s r.o.</t>
  </si>
  <si>
    <t>46348522</t>
  </si>
  <si>
    <t>Sanace a revitalizace areálu bývalých kasáren v Třeboni pro potřeby veřejné správy</t>
  </si>
  <si>
    <t>Město Třeboň</t>
  </si>
  <si>
    <t>00247618</t>
  </si>
  <si>
    <t>Rekonstrukce silnice II/437 Lipník - Přáslavice</t>
  </si>
  <si>
    <t>Správa silnic Olomouckého kraje, příspěvková organizace</t>
  </si>
  <si>
    <t>70960399</t>
  </si>
  <si>
    <t>Silnice III/4432 Velká Bystřice - průtah</t>
  </si>
  <si>
    <t>Aktivní hospodářský prostor - česko-polské příhraničí</t>
  </si>
  <si>
    <t>"Hospodářská komora okresu Přerov"</t>
  </si>
  <si>
    <t>47676981</t>
  </si>
  <si>
    <t>Celkem 2010-2015</t>
  </si>
  <si>
    <t>Celkové auditovatelnévýdaje v CZK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</si>
</sst>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2"/>
      <color rgb="FF00000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9A9A9"/>
        <bgColor indexed="64"/>
      </patternFill>
    </fill>
  </fills>
  <borders count="4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2" fillId="3" borderId="1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2" fillId="4" borderId="2" xfId="0" applyNumberFormat="1" applyFont="1" applyFill="1" applyBorder="1" applyAlignment="1">
      <alignment horizontal="right" vertical="center"/>
    </xf>
    <xf numFmtId="4" fontId="2" fillId="4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9" fontId="4" fillId="3" borderId="0" xfId="0" applyNumberFormat="1" applyFont="1" applyFill="1" applyBorder="1" applyAlignment="1">
      <alignment horizontal="left" vertical="center"/>
    </xf>
    <xf numFmtId="0" fontId="5" fillId="0" borderId="0" xfId="0" applyFont="1"/>
    <xf numFmtId="4" fontId="5" fillId="0" borderId="0" xfId="0" applyNumberFormat="1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tyles" Target="style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3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26"/>
  <sheetViews>
    <sheetView tabSelected="1" workbookViewId="0" topLeftCell="A1">
      <selection pane="topLeft" activeCell="B1" sqref="B1"/>
    </sheetView>
  </sheetViews>
  <sheetFormatPr defaultRowHeight="15"/>
  <cols>
    <col min="1" max="1" width="37.5714285714286" customWidth="1"/>
    <col min="2" max="2" width="27.2857142857143" customWidth="1"/>
    <col min="5" max="5" width="22.1428571428571" customWidth="1"/>
    <col min="6" max="6" width="19.1428571428571" customWidth="1"/>
    <col min="7" max="7" width="27.4285714285714" customWidth="1"/>
  </cols>
  <sheetData>
    <row r="1" spans="1:7" s="3" customFormat="1" ht="12.75" customHeight="1">
      <c r="A1" s="1"/>
      <c r="B1" s="2" t="s">
        <v>700</v>
      </c>
      <c r="C1" s="1"/>
      <c r="D1" s="1"/>
      <c r="E1" s="1"/>
      <c r="F1" s="1"/>
      <c r="G1" s="1"/>
    </row>
    <row r="2" spans="1:7" s="5" customFormat="1" ht="1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2155</v>
      </c>
      <c r="F2" s="4" t="s">
        <v>4</v>
      </c>
      <c r="G2" s="4" t="s">
        <v>5</v>
      </c>
    </row>
    <row r="3" spans="1:7" s="3" customFormat="1" ht="16.5" customHeight="1">
      <c r="A3" s="6" t="s">
        <v>6</v>
      </c>
      <c r="B3" s="6" t="s">
        <v>7</v>
      </c>
      <c r="C3" s="6" t="s">
        <v>8</v>
      </c>
      <c r="D3" s="6" t="s">
        <v>9</v>
      </c>
      <c r="E3" s="7">
        <v>4359966.17</v>
      </c>
      <c r="F3" s="7">
        <v>4359966.17</v>
      </c>
      <c r="G3" s="7">
        <v>312915.53000000003</v>
      </c>
    </row>
    <row r="4" spans="1:7" s="3" customFormat="1" ht="16.5" customHeight="1">
      <c r="A4" s="6" t="s">
        <v>10</v>
      </c>
      <c r="B4" s="6" t="s">
        <v>11</v>
      </c>
      <c r="C4" s="6" t="s">
        <v>8</v>
      </c>
      <c r="D4" s="6" t="s">
        <v>12</v>
      </c>
      <c r="E4" s="7">
        <v>266094079.06</v>
      </c>
      <c r="F4" s="7">
        <v>266094079.06</v>
      </c>
      <c r="G4" s="7">
        <v>65221239.890000001</v>
      </c>
    </row>
    <row r="5" spans="1:7" s="3" customFormat="1" ht="16.5" customHeight="1">
      <c r="A5" s="6" t="s">
        <v>13</v>
      </c>
      <c r="B5" s="6" t="s">
        <v>14</v>
      </c>
      <c r="C5" s="6" t="s">
        <v>8</v>
      </c>
      <c r="D5" s="6" t="s">
        <v>15</v>
      </c>
      <c r="E5" s="7">
        <v>88546748.640000001</v>
      </c>
      <c r="F5" s="7">
        <v>88546748.640000001</v>
      </c>
      <c r="G5" s="7">
        <v>97888.43</v>
      </c>
    </row>
    <row r="6" spans="1:7" s="3" customFormat="1" ht="16.5" customHeight="1">
      <c r="A6" s="6" t="s">
        <v>16</v>
      </c>
      <c r="B6" s="6" t="s">
        <v>11</v>
      </c>
      <c r="C6" s="6" t="s">
        <v>8</v>
      </c>
      <c r="D6" s="6" t="s">
        <v>12</v>
      </c>
      <c r="E6" s="7">
        <v>81819039.939999998</v>
      </c>
      <c r="F6" s="7">
        <v>81819039.939999998</v>
      </c>
      <c r="G6" s="7">
        <v>8510206.8000000007</v>
      </c>
    </row>
    <row r="7" spans="1:7" s="3" customFormat="1" ht="16.5" customHeight="1">
      <c r="A7" s="6" t="s">
        <v>17</v>
      </c>
      <c r="B7" s="6" t="s">
        <v>18</v>
      </c>
      <c r="C7" s="6" t="s">
        <v>8</v>
      </c>
      <c r="D7" s="6" t="s">
        <v>19</v>
      </c>
      <c r="E7" s="7">
        <v>6740578.0099999998</v>
      </c>
      <c r="F7" s="7">
        <v>6740578.0099999998</v>
      </c>
      <c r="G7" s="7">
        <v>2462521.2599999998</v>
      </c>
    </row>
    <row r="8" spans="1:7" s="3" customFormat="1" ht="16.5" customHeight="1">
      <c r="A8" s="6" t="s">
        <v>20</v>
      </c>
      <c r="B8" s="6" t="s">
        <v>21</v>
      </c>
      <c r="C8" s="6" t="s">
        <v>8</v>
      </c>
      <c r="D8" s="6" t="s">
        <v>22</v>
      </c>
      <c r="E8" s="7">
        <v>1885059.30</v>
      </c>
      <c r="F8" s="7">
        <v>1885059.30</v>
      </c>
      <c r="G8" s="7">
        <v>257504</v>
      </c>
    </row>
    <row r="9" spans="1:7" s="3" customFormat="1" ht="16.5" customHeight="1">
      <c r="A9" s="6" t="s">
        <v>23</v>
      </c>
      <c r="B9" s="6" t="s">
        <v>24</v>
      </c>
      <c r="C9" s="6" t="s">
        <v>25</v>
      </c>
      <c r="D9" s="6" t="s">
        <v>26</v>
      </c>
      <c r="E9" s="7">
        <v>176806734.44</v>
      </c>
      <c r="F9" s="7">
        <v>176806734.44</v>
      </c>
      <c r="G9" s="7">
        <v>30639941.309999999</v>
      </c>
    </row>
    <row r="10" spans="1:7" s="3" customFormat="1" ht="16.5" customHeight="1">
      <c r="A10" s="6" t="s">
        <v>27</v>
      </c>
      <c r="B10" s="6" t="s">
        <v>24</v>
      </c>
      <c r="C10" s="6" t="s">
        <v>25</v>
      </c>
      <c r="D10" s="6" t="s">
        <v>26</v>
      </c>
      <c r="E10" s="7">
        <v>430004275.92000002</v>
      </c>
      <c r="F10" s="7">
        <v>430004275.92000002</v>
      </c>
      <c r="G10" s="7">
        <v>78324103.329999998</v>
      </c>
    </row>
    <row r="11" spans="1:7" s="3" customFormat="1" ht="16.5" customHeight="1">
      <c r="A11" s="6" t="s">
        <v>28</v>
      </c>
      <c r="B11" s="6" t="s">
        <v>24</v>
      </c>
      <c r="C11" s="6" t="s">
        <v>25</v>
      </c>
      <c r="D11" s="6" t="s">
        <v>26</v>
      </c>
      <c r="E11" s="7">
        <v>58220022.909999996</v>
      </c>
      <c r="F11" s="7">
        <v>58220022.909999996</v>
      </c>
      <c r="G11" s="7">
        <v>14555005.73</v>
      </c>
    </row>
    <row r="12" spans="1:7" s="3" customFormat="1" ht="16.5" customHeight="1">
      <c r="A12" s="6" t="s">
        <v>29</v>
      </c>
      <c r="B12" s="6" t="s">
        <v>30</v>
      </c>
      <c r="C12" s="6" t="s">
        <v>25</v>
      </c>
      <c r="D12" s="6" t="s">
        <v>31</v>
      </c>
      <c r="E12" s="7">
        <v>139801092.41999999</v>
      </c>
      <c r="F12" s="7">
        <v>139801092.41999999</v>
      </c>
      <c r="G12" s="7">
        <v>45682033.689999998</v>
      </c>
    </row>
    <row r="13" spans="1:7" s="3" customFormat="1" ht="16.5" customHeight="1">
      <c r="A13" s="6" t="s">
        <v>32</v>
      </c>
      <c r="B13" s="6" t="s">
        <v>33</v>
      </c>
      <c r="C13" s="6" t="s">
        <v>34</v>
      </c>
      <c r="D13" s="6" t="s">
        <v>35</v>
      </c>
      <c r="E13" s="7">
        <v>31458321.260000002</v>
      </c>
      <c r="F13" s="7">
        <v>31458321.260000002</v>
      </c>
      <c r="G13" s="7">
        <v>8</v>
      </c>
    </row>
    <row r="14" spans="1:7" s="3" customFormat="1" ht="16.5" customHeight="1">
      <c r="A14" s="6" t="s">
        <v>36</v>
      </c>
      <c r="B14" s="6" t="s">
        <v>37</v>
      </c>
      <c r="C14" s="6" t="s">
        <v>34</v>
      </c>
      <c r="D14" s="6" t="s">
        <v>38</v>
      </c>
      <c r="E14" s="7">
        <v>20708458.789999999</v>
      </c>
      <c r="F14" s="7">
        <v>20708458.789999999</v>
      </c>
      <c r="G14" s="7">
        <v>122873.08</v>
      </c>
    </row>
    <row r="15" spans="1:7" s="3" customFormat="1" ht="16.5" customHeight="1">
      <c r="A15" s="6" t="s">
        <v>39</v>
      </c>
      <c r="B15" s="6" t="s">
        <v>40</v>
      </c>
      <c r="C15" s="6" t="s">
        <v>34</v>
      </c>
      <c r="D15" s="6" t="s">
        <v>35</v>
      </c>
      <c r="E15" s="7">
        <v>6234898.2000000002</v>
      </c>
      <c r="F15" s="7">
        <v>6234898.2000000002</v>
      </c>
      <c r="G15" s="7">
        <v>23636.56</v>
      </c>
    </row>
    <row r="16" spans="1:7" s="3" customFormat="1" ht="16.5" customHeight="1">
      <c r="A16" s="6" t="s">
        <v>41</v>
      </c>
      <c r="B16" s="6" t="s">
        <v>40</v>
      </c>
      <c r="C16" s="6" t="s">
        <v>34</v>
      </c>
      <c r="D16" s="6" t="s">
        <v>35</v>
      </c>
      <c r="E16" s="7">
        <v>2875427.21</v>
      </c>
      <c r="F16" s="7">
        <v>2875427.21</v>
      </c>
      <c r="G16" s="7">
        <v>901.79</v>
      </c>
    </row>
    <row r="17" spans="1:7" s="3" customFormat="1" ht="16.5" customHeight="1">
      <c r="A17" s="6" t="s">
        <v>42</v>
      </c>
      <c r="B17" s="6" t="s">
        <v>43</v>
      </c>
      <c r="C17" s="6" t="s">
        <v>44</v>
      </c>
      <c r="D17" s="6" t="s">
        <v>45</v>
      </c>
      <c r="E17" s="7">
        <v>42503521.890000001</v>
      </c>
      <c r="F17" s="7">
        <v>42503521.890000001</v>
      </c>
      <c r="G17" s="7">
        <v>1584361.90</v>
      </c>
    </row>
    <row r="18" spans="1:7" s="3" customFormat="1" ht="16.5" customHeight="1">
      <c r="A18" s="6" t="s">
        <v>46</v>
      </c>
      <c r="B18" s="6" t="s">
        <v>47</v>
      </c>
      <c r="C18" s="6" t="s">
        <v>48</v>
      </c>
      <c r="D18" s="6" t="s">
        <v>49</v>
      </c>
      <c r="E18" s="7">
        <v>116668356.3</v>
      </c>
      <c r="F18" s="7">
        <v>116668356.3</v>
      </c>
      <c r="G18" s="7">
        <v>22118.80</v>
      </c>
    </row>
    <row r="19" spans="1:7" s="3" customFormat="1" ht="16.5" customHeight="1">
      <c r="A19" s="6" t="s">
        <v>50</v>
      </c>
      <c r="B19" s="6" t="s">
        <v>47</v>
      </c>
      <c r="C19" s="6" t="s">
        <v>48</v>
      </c>
      <c r="D19" s="6" t="s">
        <v>49</v>
      </c>
      <c r="E19" s="7">
        <v>95327178.849999994</v>
      </c>
      <c r="F19" s="7">
        <v>95327178.849999994</v>
      </c>
      <c r="G19" s="7">
        <v>21653583.100000001</v>
      </c>
    </row>
    <row r="20" spans="1:7" s="3" customFormat="1" ht="16.5" customHeight="1">
      <c r="A20" s="6" t="s">
        <v>51</v>
      </c>
      <c r="B20" s="6" t="s">
        <v>52</v>
      </c>
      <c r="C20" s="6" t="s">
        <v>53</v>
      </c>
      <c r="D20" s="6" t="s">
        <v>54</v>
      </c>
      <c r="E20" s="7">
        <v>22207742</v>
      </c>
      <c r="F20" s="7">
        <v>22207742</v>
      </c>
      <c r="G20" s="7">
        <v>852214.42</v>
      </c>
    </row>
    <row r="21" spans="1:7" s="3" customFormat="1" ht="16.5" customHeight="1">
      <c r="A21" s="6" t="s">
        <v>55</v>
      </c>
      <c r="B21" s="6" t="s">
        <v>56</v>
      </c>
      <c r="C21" s="6" t="s">
        <v>57</v>
      </c>
      <c r="D21" s="6" t="s">
        <v>58</v>
      </c>
      <c r="E21" s="7">
        <v>1092105.1599999999</v>
      </c>
      <c r="F21" s="7">
        <v>1092105.1599999999</v>
      </c>
      <c r="G21" s="7">
        <v>1192.79</v>
      </c>
    </row>
    <row r="22" spans="1:7" s="3" customFormat="1" ht="16.5" customHeight="1">
      <c r="A22" s="6" t="s">
        <v>59</v>
      </c>
      <c r="B22" s="6" t="s">
        <v>60</v>
      </c>
      <c r="C22" s="6" t="s">
        <v>57</v>
      </c>
      <c r="D22" s="6" t="s">
        <v>61</v>
      </c>
      <c r="E22" s="7">
        <v>24383112.41</v>
      </c>
      <c r="F22" s="7">
        <v>24383112.41</v>
      </c>
      <c r="G22" s="7">
        <v>75892.50</v>
      </c>
    </row>
    <row r="23" spans="1:7" s="3" customFormat="1" ht="16.5" customHeight="1">
      <c r="A23" s="6" t="s">
        <v>62</v>
      </c>
      <c r="B23" s="6" t="s">
        <v>63</v>
      </c>
      <c r="C23" s="6" t="s">
        <v>64</v>
      </c>
      <c r="D23" s="6" t="s">
        <v>65</v>
      </c>
      <c r="E23" s="7">
        <v>75076831.400000006</v>
      </c>
      <c r="F23" s="7">
        <v>75076831.400000006</v>
      </c>
      <c r="G23" s="7">
        <v>154937.59</v>
      </c>
    </row>
    <row r="24" spans="1:7" s="3" customFormat="1" ht="16.5" customHeight="1">
      <c r="A24" s="6" t="s">
        <v>66</v>
      </c>
      <c r="B24" s="6" t="s">
        <v>67</v>
      </c>
      <c r="C24" s="6" t="s">
        <v>64</v>
      </c>
      <c r="D24" s="6" t="s">
        <v>68</v>
      </c>
      <c r="E24" s="7">
        <v>9460190.2599999998</v>
      </c>
      <c r="F24" s="7">
        <v>9460190.2599999998</v>
      </c>
      <c r="G24" s="7">
        <v>838636.33</v>
      </c>
    </row>
    <row r="25" spans="1:7" s="3" customFormat="1" ht="16.5" customHeight="1">
      <c r="A25" s="6" t="s">
        <v>69</v>
      </c>
      <c r="B25" s="6" t="s">
        <v>70</v>
      </c>
      <c r="C25" s="6" t="s">
        <v>71</v>
      </c>
      <c r="D25" s="6" t="s">
        <v>72</v>
      </c>
      <c r="E25" s="7">
        <v>2191327.61</v>
      </c>
      <c r="F25" s="7">
        <v>2191327.61</v>
      </c>
      <c r="G25" s="7">
        <v>16824.29</v>
      </c>
    </row>
    <row r="26" spans="1:7" s="3" customFormat="1" ht="16.5" customHeight="1">
      <c r="A26" s="6" t="s">
        <v>73</v>
      </c>
      <c r="B26" s="6" t="s">
        <v>74</v>
      </c>
      <c r="C26" s="6" t="s">
        <v>71</v>
      </c>
      <c r="D26" s="6" t="s">
        <v>75</v>
      </c>
      <c r="E26" s="7">
        <v>2328747</v>
      </c>
      <c r="F26" s="7">
        <v>2328747</v>
      </c>
      <c r="G26" s="7">
        <v>2778</v>
      </c>
    </row>
    <row r="27" spans="1:7" s="3" customFormat="1" ht="16.5" customHeight="1">
      <c r="A27" s="6" t="s">
        <v>76</v>
      </c>
      <c r="B27" s="6" t="s">
        <v>77</v>
      </c>
      <c r="C27" s="6" t="s">
        <v>71</v>
      </c>
      <c r="D27" s="6" t="s">
        <v>78</v>
      </c>
      <c r="E27" s="7">
        <v>971239.12</v>
      </c>
      <c r="F27" s="7">
        <v>971239.12</v>
      </c>
      <c r="G27" s="7">
        <v>216665.70</v>
      </c>
    </row>
    <row r="28" spans="1:7" s="3" customFormat="1" ht="16.5" customHeight="1">
      <c r="A28" s="6" t="s">
        <v>79</v>
      </c>
      <c r="B28" s="6" t="s">
        <v>63</v>
      </c>
      <c r="C28" s="6" t="s">
        <v>71</v>
      </c>
      <c r="D28" s="6" t="s">
        <v>65</v>
      </c>
      <c r="E28" s="7">
        <v>11839726.789999999</v>
      </c>
      <c r="F28" s="7">
        <v>11839726.789999999</v>
      </c>
      <c r="G28" s="7">
        <v>174630.48</v>
      </c>
    </row>
    <row r="29" spans="1:7" s="3" customFormat="1" ht="16.5" customHeight="1">
      <c r="A29" s="6" t="s">
        <v>80</v>
      </c>
      <c r="B29" s="6" t="s">
        <v>81</v>
      </c>
      <c r="C29" s="6" t="s">
        <v>71</v>
      </c>
      <c r="D29" s="6" t="s">
        <v>82</v>
      </c>
      <c r="E29" s="7">
        <v>3750826.35</v>
      </c>
      <c r="F29" s="7">
        <v>3750826.35</v>
      </c>
      <c r="G29" s="7">
        <v>22818.55</v>
      </c>
    </row>
    <row r="30" spans="1:7" s="3" customFormat="1" ht="16.5" customHeight="1">
      <c r="A30" s="6" t="s">
        <v>83</v>
      </c>
      <c r="B30" s="6" t="s">
        <v>84</v>
      </c>
      <c r="C30" s="6" t="s">
        <v>71</v>
      </c>
      <c r="D30" s="6" t="s">
        <v>85</v>
      </c>
      <c r="E30" s="7">
        <v>4852577.9800000004</v>
      </c>
      <c r="F30" s="7">
        <v>4852577.9800000004</v>
      </c>
      <c r="G30" s="7">
        <v>40.32</v>
      </c>
    </row>
    <row r="31" spans="1:7" s="3" customFormat="1" ht="16.5" customHeight="1">
      <c r="A31" s="6" t="s">
        <v>86</v>
      </c>
      <c r="B31" s="6" t="s">
        <v>87</v>
      </c>
      <c r="C31" s="6" t="s">
        <v>88</v>
      </c>
      <c r="D31" s="6" t="s">
        <v>89</v>
      </c>
      <c r="E31" s="7">
        <v>64690029.460000001</v>
      </c>
      <c r="F31" s="7">
        <v>64690029.460000001</v>
      </c>
      <c r="G31" s="7">
        <v>34871.29</v>
      </c>
    </row>
    <row r="32" spans="1:7" s="3" customFormat="1" ht="16.5" customHeight="1">
      <c r="A32" s="6" t="s">
        <v>90</v>
      </c>
      <c r="B32" s="6" t="s">
        <v>91</v>
      </c>
      <c r="C32" s="6" t="s">
        <v>92</v>
      </c>
      <c r="D32" s="6" t="s">
        <v>93</v>
      </c>
      <c r="E32" s="7">
        <v>186383971</v>
      </c>
      <c r="F32" s="7">
        <v>186383971</v>
      </c>
      <c r="G32" s="7">
        <v>63600</v>
      </c>
    </row>
    <row r="33" spans="1:7" s="3" customFormat="1" ht="16.5" customHeight="1">
      <c r="A33" s="6" t="s">
        <v>94</v>
      </c>
      <c r="B33" s="6" t="s">
        <v>95</v>
      </c>
      <c r="C33" s="6" t="s">
        <v>96</v>
      </c>
      <c r="D33" s="6" t="s">
        <v>97</v>
      </c>
      <c r="E33" s="7">
        <v>840160.32</v>
      </c>
      <c r="F33" s="7">
        <v>840160.32</v>
      </c>
      <c r="G33" s="7">
        <v>5151.37</v>
      </c>
    </row>
    <row r="34" spans="1:7" s="3" customFormat="1" ht="12.75" customHeight="1">
      <c r="A34" s="8" t="s">
        <v>98</v>
      </c>
      <c r="B34" s="8"/>
      <c r="C34" s="8"/>
      <c r="D34" s="8"/>
      <c r="E34" s="9">
        <f>SUM(E3:E33)</f>
        <v>1980122346.1700001</v>
      </c>
      <c r="F34" s="9">
        <f>SUM(F3:F33)</f>
        <v>1980122346.1700001</v>
      </c>
      <c r="G34" s="9">
        <f>SUM(G3:G33)</f>
        <v>271931096.8300001</v>
      </c>
    </row>
    <row r="36" spans="1:7" s="3" customFormat="1" ht="15">
      <c r="A36" s="2"/>
      <c r="B36" s="2" t="s">
        <v>99</v>
      </c>
      <c r="C36" s="2"/>
      <c r="D36" s="2"/>
      <c r="E36" s="1"/>
      <c r="F36" s="1"/>
      <c r="G36" s="1"/>
    </row>
    <row r="37" spans="1:7" s="10" customFormat="1" ht="21">
      <c r="A37" s="2" t="s">
        <v>0</v>
      </c>
      <c r="B37" s="2" t="s">
        <v>1</v>
      </c>
      <c r="C37" s="2" t="s">
        <v>2</v>
      </c>
      <c r="D37" s="2" t="s">
        <v>3</v>
      </c>
      <c r="E37" s="4" t="s">
        <v>2155</v>
      </c>
      <c r="F37" s="4" t="s">
        <v>4</v>
      </c>
      <c r="G37" s="4" t="s">
        <v>5</v>
      </c>
    </row>
    <row r="38" spans="1:7" s="3" customFormat="1" ht="15">
      <c r="A38" s="6" t="s">
        <v>100</v>
      </c>
      <c r="B38" s="6" t="s">
        <v>101</v>
      </c>
      <c r="C38" s="6" t="s">
        <v>102</v>
      </c>
      <c r="D38" s="6" t="s">
        <v>103</v>
      </c>
      <c r="E38" s="7">
        <v>111761798.16</v>
      </c>
      <c r="F38" s="7">
        <v>111761798.16</v>
      </c>
      <c r="G38" s="7">
        <v>6059183.5</v>
      </c>
    </row>
    <row r="39" spans="1:7" s="3" customFormat="1" ht="15">
      <c r="A39" s="6" t="s">
        <v>104</v>
      </c>
      <c r="B39" s="6" t="s">
        <v>101</v>
      </c>
      <c r="C39" s="6" t="s">
        <v>102</v>
      </c>
      <c r="D39" s="6" t="s">
        <v>103</v>
      </c>
      <c r="E39" s="7">
        <v>2527958731.8299999</v>
      </c>
      <c r="F39" s="7">
        <v>2527958731.8299999</v>
      </c>
      <c r="G39" s="7">
        <v>78975913.010000005</v>
      </c>
    </row>
    <row r="40" spans="1:7" s="3" customFormat="1" ht="15">
      <c r="A40" s="6" t="s">
        <v>105</v>
      </c>
      <c r="B40" s="6" t="s">
        <v>106</v>
      </c>
      <c r="C40" s="6" t="s">
        <v>102</v>
      </c>
      <c r="D40" s="6" t="s">
        <v>107</v>
      </c>
      <c r="E40" s="7">
        <v>11450430.359999999</v>
      </c>
      <c r="F40" s="7">
        <v>11450430.359999999</v>
      </c>
      <c r="G40" s="7">
        <v>4326154.84</v>
      </c>
    </row>
    <row r="41" spans="1:7" s="3" customFormat="1" ht="15">
      <c r="A41" s="6" t="s">
        <v>108</v>
      </c>
      <c r="B41" s="6" t="s">
        <v>109</v>
      </c>
      <c r="C41" s="6" t="s">
        <v>102</v>
      </c>
      <c r="D41" s="6" t="s">
        <v>110</v>
      </c>
      <c r="E41" s="7">
        <v>76525083.549999997</v>
      </c>
      <c r="F41" s="7">
        <v>76525083.549999997</v>
      </c>
      <c r="G41" s="7">
        <v>195578</v>
      </c>
    </row>
    <row r="42" spans="1:7" s="3" customFormat="1" ht="15">
      <c r="A42" s="6" t="s">
        <v>111</v>
      </c>
      <c r="B42" s="6" t="s">
        <v>60</v>
      </c>
      <c r="C42" s="6" t="s">
        <v>102</v>
      </c>
      <c r="D42" s="6" t="s">
        <v>61</v>
      </c>
      <c r="E42" s="7">
        <v>61251927</v>
      </c>
      <c r="F42" s="7">
        <v>61251927</v>
      </c>
      <c r="G42" s="7">
        <v>14769535.609999999</v>
      </c>
    </row>
    <row r="43" spans="1:7" s="3" customFormat="1" ht="15">
      <c r="A43" s="6" t="s">
        <v>112</v>
      </c>
      <c r="B43" s="6" t="s">
        <v>113</v>
      </c>
      <c r="C43" s="6" t="s">
        <v>114</v>
      </c>
      <c r="D43" s="6" t="s">
        <v>115</v>
      </c>
      <c r="E43" s="7">
        <v>18096095.370000001</v>
      </c>
      <c r="F43" s="7">
        <v>18096095.370000001</v>
      </c>
      <c r="G43" s="7">
        <v>2301000</v>
      </c>
    </row>
    <row r="44" spans="1:7" s="3" customFormat="1" ht="15">
      <c r="A44" s="6" t="s">
        <v>116</v>
      </c>
      <c r="B44" s="6" t="s">
        <v>117</v>
      </c>
      <c r="C44" s="6" t="s">
        <v>114</v>
      </c>
      <c r="D44" s="6" t="s">
        <v>118</v>
      </c>
      <c r="E44" s="7">
        <v>31706499.030000001</v>
      </c>
      <c r="F44" s="7">
        <v>31706499.030000001</v>
      </c>
      <c r="G44" s="7">
        <v>142257.85999999999</v>
      </c>
    </row>
    <row r="45" spans="1:7" s="3" customFormat="1" ht="15">
      <c r="A45" s="6" t="s">
        <v>119</v>
      </c>
      <c r="B45" s="6" t="s">
        <v>120</v>
      </c>
      <c r="C45" s="6" t="s">
        <v>114</v>
      </c>
      <c r="D45" s="6" t="s">
        <v>121</v>
      </c>
      <c r="E45" s="7">
        <v>88928347.280000001</v>
      </c>
      <c r="F45" s="7">
        <v>88928347.280000001</v>
      </c>
      <c r="G45" s="7">
        <v>10072602.32</v>
      </c>
    </row>
    <row r="46" spans="1:7" s="3" customFormat="1" ht="15">
      <c r="A46" s="6" t="s">
        <v>122</v>
      </c>
      <c r="B46" s="6" t="s">
        <v>123</v>
      </c>
      <c r="C46" s="6" t="s">
        <v>114</v>
      </c>
      <c r="D46" s="6" t="s">
        <v>124</v>
      </c>
      <c r="E46" s="7">
        <v>144489572.72999999</v>
      </c>
      <c r="F46" s="7">
        <v>144489572.72999999</v>
      </c>
      <c r="G46" s="7">
        <v>13811035.26</v>
      </c>
    </row>
    <row r="47" spans="1:7" s="3" customFormat="1" ht="15">
      <c r="A47" s="6" t="s">
        <v>125</v>
      </c>
      <c r="B47" s="6" t="s">
        <v>126</v>
      </c>
      <c r="C47" s="6" t="s">
        <v>114</v>
      </c>
      <c r="D47" s="6" t="s">
        <v>127</v>
      </c>
      <c r="E47" s="7">
        <v>7908852</v>
      </c>
      <c r="F47" s="7">
        <v>7908852</v>
      </c>
      <c r="G47" s="7">
        <v>423000</v>
      </c>
    </row>
    <row r="48" spans="1:7" s="3" customFormat="1" ht="15">
      <c r="A48" s="6" t="s">
        <v>128</v>
      </c>
      <c r="B48" s="6" t="s">
        <v>129</v>
      </c>
      <c r="C48" s="6" t="s">
        <v>114</v>
      </c>
      <c r="D48" s="6" t="s">
        <v>130</v>
      </c>
      <c r="E48" s="7">
        <v>348193529.99000001</v>
      </c>
      <c r="F48" s="7">
        <v>348193529.99000001</v>
      </c>
      <c r="G48" s="7">
        <v>3011345.46</v>
      </c>
    </row>
    <row r="49" spans="1:7" s="3" customFormat="1" ht="15">
      <c r="A49" s="6" t="s">
        <v>131</v>
      </c>
      <c r="B49" s="6" t="s">
        <v>132</v>
      </c>
      <c r="C49" s="6" t="s">
        <v>114</v>
      </c>
      <c r="D49" s="6" t="s">
        <v>133</v>
      </c>
      <c r="E49" s="7">
        <v>83828699.189999998</v>
      </c>
      <c r="F49" s="7">
        <v>83828699.189999998</v>
      </c>
      <c r="G49" s="7">
        <v>20179806.300000001</v>
      </c>
    </row>
    <row r="50" spans="1:7" s="3" customFormat="1" ht="15">
      <c r="A50" s="6" t="s">
        <v>134</v>
      </c>
      <c r="B50" s="6" t="s">
        <v>135</v>
      </c>
      <c r="C50" s="6" t="s">
        <v>114</v>
      </c>
      <c r="D50" s="6" t="s">
        <v>136</v>
      </c>
      <c r="E50" s="7">
        <v>361840207.11000001</v>
      </c>
      <c r="F50" s="7">
        <v>361840207.11000001</v>
      </c>
      <c r="G50" s="7">
        <v>15641334.75</v>
      </c>
    </row>
    <row r="51" spans="1:7" s="3" customFormat="1" ht="15">
      <c r="A51" s="6" t="s">
        <v>137</v>
      </c>
      <c r="B51" s="6" t="s">
        <v>138</v>
      </c>
      <c r="C51" s="6" t="s">
        <v>114</v>
      </c>
      <c r="D51" s="6" t="s">
        <v>139</v>
      </c>
      <c r="E51" s="7">
        <v>240328517.87000001</v>
      </c>
      <c r="F51" s="7">
        <v>240328517.87000001</v>
      </c>
      <c r="G51" s="7">
        <v>346040.29</v>
      </c>
    </row>
    <row r="52" spans="1:7" s="3" customFormat="1" ht="15">
      <c r="A52" s="6" t="s">
        <v>140</v>
      </c>
      <c r="B52" s="6" t="s">
        <v>141</v>
      </c>
      <c r="C52" s="6" t="s">
        <v>53</v>
      </c>
      <c r="D52" s="6" t="s">
        <v>142</v>
      </c>
      <c r="E52" s="7">
        <v>55402995</v>
      </c>
      <c r="F52" s="7">
        <v>55402995</v>
      </c>
      <c r="G52" s="7">
        <v>952064.54</v>
      </c>
    </row>
    <row r="53" spans="1:7" s="3" customFormat="1" ht="15">
      <c r="A53" s="6" t="s">
        <v>143</v>
      </c>
      <c r="B53" s="6" t="s">
        <v>144</v>
      </c>
      <c r="C53" s="6" t="s">
        <v>53</v>
      </c>
      <c r="D53" s="6" t="s">
        <v>145</v>
      </c>
      <c r="E53" s="7">
        <v>101591364</v>
      </c>
      <c r="F53" s="7">
        <v>101591364</v>
      </c>
      <c r="G53" s="7">
        <v>2144</v>
      </c>
    </row>
    <row r="54" spans="1:7" s="3" customFormat="1" ht="15">
      <c r="A54" s="6" t="s">
        <v>146</v>
      </c>
      <c r="B54" s="6" t="s">
        <v>147</v>
      </c>
      <c r="C54" s="6" t="s">
        <v>53</v>
      </c>
      <c r="D54" s="6" t="s">
        <v>148</v>
      </c>
      <c r="E54" s="7">
        <v>109528395</v>
      </c>
      <c r="F54" s="7">
        <v>109528395</v>
      </c>
      <c r="G54" s="7">
        <v>6006364.5</v>
      </c>
    </row>
    <row r="55" spans="1:7" s="3" customFormat="1" ht="15">
      <c r="A55" s="6" t="s">
        <v>149</v>
      </c>
      <c r="B55" s="6" t="s">
        <v>150</v>
      </c>
      <c r="C55" s="6" t="s">
        <v>53</v>
      </c>
      <c r="D55" s="6" t="s">
        <v>151</v>
      </c>
      <c r="E55" s="7">
        <v>23190924</v>
      </c>
      <c r="F55" s="7">
        <v>23190924</v>
      </c>
      <c r="G55" s="7">
        <v>150960.60</v>
      </c>
    </row>
    <row r="56" spans="1:7" s="3" customFormat="1" ht="15">
      <c r="A56" s="6" t="s">
        <v>152</v>
      </c>
      <c r="B56" s="6" t="s">
        <v>153</v>
      </c>
      <c r="C56" s="6" t="s">
        <v>53</v>
      </c>
      <c r="D56" s="6" t="s">
        <v>154</v>
      </c>
      <c r="E56" s="7">
        <v>3665155</v>
      </c>
      <c r="F56" s="7">
        <v>3665155</v>
      </c>
      <c r="G56" s="7">
        <v>36000</v>
      </c>
    </row>
    <row r="57" spans="1:7" s="3" customFormat="1" ht="15">
      <c r="A57" s="6" t="s">
        <v>155</v>
      </c>
      <c r="B57" s="6" t="s">
        <v>11</v>
      </c>
      <c r="C57" s="6" t="s">
        <v>53</v>
      </c>
      <c r="D57" s="6" t="s">
        <v>12</v>
      </c>
      <c r="E57" s="7">
        <v>86764205</v>
      </c>
      <c r="F57" s="7">
        <v>86764205</v>
      </c>
      <c r="G57" s="7">
        <v>8619179.0600000005</v>
      </c>
    </row>
    <row r="58" spans="1:7" s="3" customFormat="1" ht="15">
      <c r="A58" s="6" t="s">
        <v>156</v>
      </c>
      <c r="B58" s="6" t="s">
        <v>157</v>
      </c>
      <c r="C58" s="6" t="s">
        <v>53</v>
      </c>
      <c r="D58" s="6" t="s">
        <v>158</v>
      </c>
      <c r="E58" s="7">
        <v>13876047</v>
      </c>
      <c r="F58" s="7">
        <v>13876047</v>
      </c>
      <c r="G58" s="7">
        <v>3469011.75</v>
      </c>
    </row>
    <row r="59" spans="1:7" s="3" customFormat="1" ht="15">
      <c r="A59" s="6" t="s">
        <v>159</v>
      </c>
      <c r="B59" s="6" t="s">
        <v>160</v>
      </c>
      <c r="C59" s="6" t="s">
        <v>53</v>
      </c>
      <c r="D59" s="6" t="s">
        <v>161</v>
      </c>
      <c r="E59" s="7">
        <v>156114588</v>
      </c>
      <c r="F59" s="7">
        <v>156114588</v>
      </c>
      <c r="G59" s="7">
        <v>1233929.8999999999</v>
      </c>
    </row>
    <row r="60" spans="1:7" s="3" customFormat="1" ht="15">
      <c r="A60" s="6" t="s">
        <v>162</v>
      </c>
      <c r="B60" s="6" t="s">
        <v>163</v>
      </c>
      <c r="C60" s="6" t="s">
        <v>53</v>
      </c>
      <c r="D60" s="6" t="s">
        <v>164</v>
      </c>
      <c r="E60" s="7">
        <v>135136046</v>
      </c>
      <c r="F60" s="7">
        <v>135136046</v>
      </c>
      <c r="G60" s="7">
        <v>10849439.1</v>
      </c>
    </row>
    <row r="61" spans="1:7" s="3" customFormat="1" ht="15">
      <c r="A61" s="6" t="s">
        <v>165</v>
      </c>
      <c r="B61" s="6" t="s">
        <v>166</v>
      </c>
      <c r="C61" s="6" t="s">
        <v>53</v>
      </c>
      <c r="D61" s="6" t="s">
        <v>167</v>
      </c>
      <c r="E61" s="7">
        <v>19254902</v>
      </c>
      <c r="F61" s="7">
        <v>19254902</v>
      </c>
      <c r="G61" s="7">
        <v>1080030.75</v>
      </c>
    </row>
    <row r="62" spans="1:7" s="3" customFormat="1" ht="15">
      <c r="A62" s="6" t="s">
        <v>168</v>
      </c>
      <c r="B62" s="6" t="s">
        <v>169</v>
      </c>
      <c r="C62" s="6" t="s">
        <v>53</v>
      </c>
      <c r="D62" s="6" t="s">
        <v>170</v>
      </c>
      <c r="E62" s="7">
        <v>67265132</v>
      </c>
      <c r="F62" s="7">
        <v>67265132</v>
      </c>
      <c r="G62" s="7">
        <v>107106.74</v>
      </c>
    </row>
    <row r="63" spans="1:7" s="3" customFormat="1" ht="15">
      <c r="A63" s="6" t="s">
        <v>171</v>
      </c>
      <c r="B63" s="6" t="s">
        <v>172</v>
      </c>
      <c r="C63" s="6" t="s">
        <v>53</v>
      </c>
      <c r="D63" s="6" t="s">
        <v>173</v>
      </c>
      <c r="E63" s="7">
        <v>383422564</v>
      </c>
      <c r="F63" s="7">
        <v>383422564</v>
      </c>
      <c r="G63" s="7">
        <v>110363.05</v>
      </c>
    </row>
    <row r="64" spans="1:7" s="3" customFormat="1" ht="15">
      <c r="A64" s="6" t="s">
        <v>174</v>
      </c>
      <c r="B64" s="6" t="s">
        <v>175</v>
      </c>
      <c r="C64" s="6" t="s">
        <v>53</v>
      </c>
      <c r="D64" s="6" t="s">
        <v>176</v>
      </c>
      <c r="E64" s="7">
        <v>86426032</v>
      </c>
      <c r="F64" s="7">
        <v>86426032</v>
      </c>
      <c r="G64" s="7">
        <v>56700</v>
      </c>
    </row>
    <row r="65" spans="1:7" s="3" customFormat="1" ht="15">
      <c r="A65" s="6" t="s">
        <v>177</v>
      </c>
      <c r="B65" s="6" t="s">
        <v>178</v>
      </c>
      <c r="C65" s="6" t="s">
        <v>53</v>
      </c>
      <c r="D65" s="6" t="s">
        <v>179</v>
      </c>
      <c r="E65" s="7">
        <v>140306625</v>
      </c>
      <c r="F65" s="7">
        <v>140306625</v>
      </c>
      <c r="G65" s="7">
        <v>56078193.530000001</v>
      </c>
    </row>
    <row r="66" spans="1:7" s="3" customFormat="1" ht="15">
      <c r="A66" s="6" t="s">
        <v>180</v>
      </c>
      <c r="B66" s="6" t="s">
        <v>181</v>
      </c>
      <c r="C66" s="6" t="s">
        <v>53</v>
      </c>
      <c r="D66" s="6" t="s">
        <v>182</v>
      </c>
      <c r="E66" s="7">
        <v>40757709</v>
      </c>
      <c r="F66" s="7">
        <v>40757709</v>
      </c>
      <c r="G66" s="7">
        <v>3936915.11</v>
      </c>
    </row>
    <row r="67" spans="1:7" s="3" customFormat="1" ht="15">
      <c r="A67" s="6" t="s">
        <v>183</v>
      </c>
      <c r="B67" s="6" t="s">
        <v>184</v>
      </c>
      <c r="C67" s="6" t="s">
        <v>53</v>
      </c>
      <c r="D67" s="6" t="s">
        <v>185</v>
      </c>
      <c r="E67" s="7">
        <v>458796919</v>
      </c>
      <c r="F67" s="7">
        <v>458796919</v>
      </c>
      <c r="G67" s="7">
        <v>3142639.58</v>
      </c>
    </row>
    <row r="68" spans="1:7" s="3" customFormat="1" ht="15">
      <c r="A68" s="6" t="s">
        <v>186</v>
      </c>
      <c r="B68" s="6" t="s">
        <v>187</v>
      </c>
      <c r="C68" s="6" t="s">
        <v>53</v>
      </c>
      <c r="D68" s="6" t="s">
        <v>188</v>
      </c>
      <c r="E68" s="7">
        <v>609869489</v>
      </c>
      <c r="F68" s="7">
        <v>609869489</v>
      </c>
      <c r="G68" s="7">
        <v>114148.63</v>
      </c>
    </row>
    <row r="69" spans="1:7" s="3" customFormat="1" ht="15">
      <c r="A69" s="6" t="s">
        <v>189</v>
      </c>
      <c r="B69" s="6" t="s">
        <v>190</v>
      </c>
      <c r="C69" s="6" t="s">
        <v>53</v>
      </c>
      <c r="D69" s="6" t="s">
        <v>191</v>
      </c>
      <c r="E69" s="7">
        <v>194677867</v>
      </c>
      <c r="F69" s="7">
        <v>194677867</v>
      </c>
      <c r="G69" s="7">
        <v>2184000</v>
      </c>
    </row>
    <row r="70" spans="1:7" s="3" customFormat="1" ht="15">
      <c r="A70" s="6" t="s">
        <v>192</v>
      </c>
      <c r="B70" s="6" t="s">
        <v>193</v>
      </c>
      <c r="C70" s="6" t="s">
        <v>53</v>
      </c>
      <c r="D70" s="6" t="s">
        <v>194</v>
      </c>
      <c r="E70" s="7">
        <v>96044014</v>
      </c>
      <c r="F70" s="7">
        <v>96044014</v>
      </c>
      <c r="G70" s="7">
        <v>540663.30000000005</v>
      </c>
    </row>
    <row r="71" spans="1:7" s="3" customFormat="1" ht="15">
      <c r="A71" s="6" t="s">
        <v>195</v>
      </c>
      <c r="B71" s="6" t="s">
        <v>196</v>
      </c>
      <c r="C71" s="6" t="s">
        <v>53</v>
      </c>
      <c r="D71" s="6" t="s">
        <v>197</v>
      </c>
      <c r="E71" s="7">
        <v>236617409</v>
      </c>
      <c r="F71" s="7">
        <v>236617409</v>
      </c>
      <c r="G71" s="7">
        <v>86502573.010000005</v>
      </c>
    </row>
    <row r="72" spans="1:7" s="3" customFormat="1" ht="15">
      <c r="A72" s="6" t="s">
        <v>198</v>
      </c>
      <c r="B72" s="6" t="s">
        <v>199</v>
      </c>
      <c r="C72" s="6" t="s">
        <v>53</v>
      </c>
      <c r="D72" s="6" t="s">
        <v>200</v>
      </c>
      <c r="E72" s="7">
        <v>85255453</v>
      </c>
      <c r="F72" s="7">
        <v>85255453</v>
      </c>
      <c r="G72" s="7">
        <v>180719.40</v>
      </c>
    </row>
    <row r="73" spans="1:7" s="3" customFormat="1" ht="15">
      <c r="A73" s="6" t="s">
        <v>201</v>
      </c>
      <c r="B73" s="6" t="s">
        <v>202</v>
      </c>
      <c r="C73" s="6" t="s">
        <v>53</v>
      </c>
      <c r="D73" s="6" t="s">
        <v>203</v>
      </c>
      <c r="E73" s="7">
        <v>56538399</v>
      </c>
      <c r="F73" s="7">
        <v>56538399</v>
      </c>
      <c r="G73" s="7">
        <v>39552</v>
      </c>
    </row>
    <row r="74" spans="1:7" s="3" customFormat="1" ht="15">
      <c r="A74" s="6" t="s">
        <v>204</v>
      </c>
      <c r="B74" s="6" t="s">
        <v>205</v>
      </c>
      <c r="C74" s="6" t="s">
        <v>34</v>
      </c>
      <c r="D74" s="6" t="s">
        <v>206</v>
      </c>
      <c r="E74" s="7">
        <v>18728772</v>
      </c>
      <c r="F74" s="7">
        <v>18728772</v>
      </c>
      <c r="G74" s="7">
        <v>170861</v>
      </c>
    </row>
    <row r="75" spans="1:7" s="3" customFormat="1" ht="15">
      <c r="A75" s="6" t="s">
        <v>32</v>
      </c>
      <c r="B75" s="6" t="s">
        <v>33</v>
      </c>
      <c r="C75" s="6" t="s">
        <v>34</v>
      </c>
      <c r="D75" s="6" t="s">
        <v>35</v>
      </c>
      <c r="E75" s="7">
        <v>32678649</v>
      </c>
      <c r="F75" s="7">
        <v>32678649</v>
      </c>
      <c r="G75" s="7">
        <v>99.90</v>
      </c>
    </row>
    <row r="76" spans="1:7" s="3" customFormat="1" ht="15">
      <c r="A76" s="6" t="s">
        <v>207</v>
      </c>
      <c r="B76" s="6" t="s">
        <v>208</v>
      </c>
      <c r="C76" s="6" t="s">
        <v>64</v>
      </c>
      <c r="D76" s="6" t="s">
        <v>209</v>
      </c>
      <c r="E76" s="7">
        <v>80679843.409999996</v>
      </c>
      <c r="F76" s="7">
        <v>80679843.409999996</v>
      </c>
      <c r="G76" s="7">
        <v>1850107.21</v>
      </c>
    </row>
    <row r="77" spans="1:7" s="3" customFormat="1" ht="15">
      <c r="A77" s="6" t="s">
        <v>210</v>
      </c>
      <c r="B77" s="6" t="s">
        <v>208</v>
      </c>
      <c r="C77" s="6" t="s">
        <v>64</v>
      </c>
      <c r="D77" s="6" t="s">
        <v>209</v>
      </c>
      <c r="E77" s="7">
        <v>81652570.140000001</v>
      </c>
      <c r="F77" s="7">
        <v>81652570.140000001</v>
      </c>
      <c r="G77" s="7">
        <v>1183735.6499999999</v>
      </c>
    </row>
    <row r="78" spans="1:7" s="3" customFormat="1" ht="15">
      <c r="A78" s="6" t="s">
        <v>211</v>
      </c>
      <c r="B78" s="6" t="s">
        <v>212</v>
      </c>
      <c r="C78" s="6" t="s">
        <v>64</v>
      </c>
      <c r="D78" s="6" t="s">
        <v>68</v>
      </c>
      <c r="E78" s="7">
        <v>205049610.28999999</v>
      </c>
      <c r="F78" s="7">
        <v>205049610.28999999</v>
      </c>
      <c r="G78" s="7">
        <v>278248.26</v>
      </c>
    </row>
    <row r="79" spans="1:7" s="3" customFormat="1" ht="15">
      <c r="A79" s="6" t="s">
        <v>213</v>
      </c>
      <c r="B79" s="6" t="s">
        <v>214</v>
      </c>
      <c r="C79" s="6" t="s">
        <v>64</v>
      </c>
      <c r="D79" s="6" t="s">
        <v>215</v>
      </c>
      <c r="E79" s="7">
        <v>3973427.52</v>
      </c>
      <c r="F79" s="7">
        <v>3973427.52</v>
      </c>
      <c r="G79" s="7">
        <v>642.91999999999996</v>
      </c>
    </row>
    <row r="80" spans="1:7" s="3" customFormat="1" ht="15">
      <c r="A80" s="6" t="s">
        <v>216</v>
      </c>
      <c r="B80" s="6" t="s">
        <v>208</v>
      </c>
      <c r="C80" s="6" t="s">
        <v>64</v>
      </c>
      <c r="D80" s="6" t="s">
        <v>209</v>
      </c>
      <c r="E80" s="7">
        <v>348496145.30000001</v>
      </c>
      <c r="F80" s="7">
        <v>348496145.30000001</v>
      </c>
      <c r="G80" s="7">
        <v>36256747</v>
      </c>
    </row>
    <row r="81" spans="1:7" s="3" customFormat="1" ht="15">
      <c r="A81" s="6" t="s">
        <v>217</v>
      </c>
      <c r="B81" s="6" t="s">
        <v>208</v>
      </c>
      <c r="C81" s="6" t="s">
        <v>64</v>
      </c>
      <c r="D81" s="6" t="s">
        <v>209</v>
      </c>
      <c r="E81" s="7">
        <v>272255343.38999999</v>
      </c>
      <c r="F81" s="7">
        <v>272255343.38999999</v>
      </c>
      <c r="G81" s="7">
        <v>123145.62</v>
      </c>
    </row>
    <row r="82" spans="1:7" s="3" customFormat="1" ht="15">
      <c r="A82" s="6" t="s">
        <v>218</v>
      </c>
      <c r="B82" s="6" t="s">
        <v>63</v>
      </c>
      <c r="C82" s="6" t="s">
        <v>64</v>
      </c>
      <c r="D82" s="6" t="s">
        <v>65</v>
      </c>
      <c r="E82" s="7">
        <v>1065511290.04</v>
      </c>
      <c r="F82" s="7">
        <v>1065511290.04</v>
      </c>
      <c r="G82" s="7">
        <v>39507.019999999997</v>
      </c>
    </row>
    <row r="83" spans="1:7" s="3" customFormat="1" ht="15">
      <c r="A83" s="6" t="s">
        <v>219</v>
      </c>
      <c r="B83" s="6" t="s">
        <v>214</v>
      </c>
      <c r="C83" s="6" t="s">
        <v>64</v>
      </c>
      <c r="D83" s="6" t="s">
        <v>215</v>
      </c>
      <c r="E83" s="7">
        <v>80002361.819999993</v>
      </c>
      <c r="F83" s="7">
        <v>80002361.819999993</v>
      </c>
      <c r="G83" s="7">
        <v>152811.76</v>
      </c>
    </row>
    <row r="84" spans="1:7" s="3" customFormat="1" ht="15">
      <c r="A84" s="6" t="s">
        <v>220</v>
      </c>
      <c r="B84" s="6" t="s">
        <v>221</v>
      </c>
      <c r="C84" s="6" t="s">
        <v>64</v>
      </c>
      <c r="D84" s="6" t="s">
        <v>222</v>
      </c>
      <c r="E84" s="7">
        <v>911416816.39999998</v>
      </c>
      <c r="F84" s="7">
        <v>911416816.39999998</v>
      </c>
      <c r="G84" s="7">
        <v>2034679.97</v>
      </c>
    </row>
    <row r="85" spans="1:7" s="3" customFormat="1" ht="15">
      <c r="A85" s="6" t="s">
        <v>223</v>
      </c>
      <c r="B85" s="6" t="s">
        <v>224</v>
      </c>
      <c r="C85" s="6" t="s">
        <v>64</v>
      </c>
      <c r="D85" s="6" t="s">
        <v>225</v>
      </c>
      <c r="E85" s="7">
        <v>71328576.469999999</v>
      </c>
      <c r="F85" s="7">
        <v>71328576.469999999</v>
      </c>
      <c r="G85" s="7">
        <v>59617.51</v>
      </c>
    </row>
    <row r="86" spans="1:7" s="3" customFormat="1" ht="15">
      <c r="A86" s="6" t="s">
        <v>226</v>
      </c>
      <c r="B86" s="6" t="s">
        <v>227</v>
      </c>
      <c r="C86" s="6" t="s">
        <v>64</v>
      </c>
      <c r="D86" s="6" t="s">
        <v>228</v>
      </c>
      <c r="E86" s="7">
        <v>113855054.81</v>
      </c>
      <c r="F86" s="7">
        <v>113855054.81</v>
      </c>
      <c r="G86" s="7">
        <v>543471.18999999994</v>
      </c>
    </row>
    <row r="87" spans="1:7" s="3" customFormat="1" ht="15">
      <c r="A87" s="6" t="s">
        <v>229</v>
      </c>
      <c r="B87" s="6" t="s">
        <v>227</v>
      </c>
      <c r="C87" s="6" t="s">
        <v>64</v>
      </c>
      <c r="D87" s="6" t="s">
        <v>228</v>
      </c>
      <c r="E87" s="7">
        <v>137131074.28</v>
      </c>
      <c r="F87" s="7">
        <v>137131074.28</v>
      </c>
      <c r="G87" s="7">
        <v>14370.11</v>
      </c>
    </row>
    <row r="88" spans="1:7" s="3" customFormat="1" ht="15">
      <c r="A88" s="6" t="s">
        <v>230</v>
      </c>
      <c r="B88" s="6" t="s">
        <v>231</v>
      </c>
      <c r="C88" s="6" t="s">
        <v>64</v>
      </c>
      <c r="D88" s="6" t="s">
        <v>232</v>
      </c>
      <c r="E88" s="7">
        <v>46925292</v>
      </c>
      <c r="F88" s="7">
        <v>46925292</v>
      </c>
      <c r="G88" s="7">
        <v>123499.30</v>
      </c>
    </row>
    <row r="89" spans="1:7" s="3" customFormat="1" ht="15">
      <c r="A89" s="6" t="s">
        <v>233</v>
      </c>
      <c r="B89" s="6" t="s">
        <v>212</v>
      </c>
      <c r="C89" s="6" t="s">
        <v>64</v>
      </c>
      <c r="D89" s="6" t="s">
        <v>68</v>
      </c>
      <c r="E89" s="7">
        <v>116802365.43000001</v>
      </c>
      <c r="F89" s="7">
        <v>116802365.43000001</v>
      </c>
      <c r="G89" s="7">
        <v>226271.57</v>
      </c>
    </row>
    <row r="90" spans="1:7" s="3" customFormat="1" ht="15">
      <c r="A90" s="6" t="s">
        <v>234</v>
      </c>
      <c r="B90" s="6" t="s">
        <v>84</v>
      </c>
      <c r="C90" s="6" t="s">
        <v>64</v>
      </c>
      <c r="D90" s="6" t="s">
        <v>85</v>
      </c>
      <c r="E90" s="7">
        <v>18457346.43</v>
      </c>
      <c r="F90" s="7">
        <v>18457346.43</v>
      </c>
      <c r="G90" s="7">
        <v>267078.21000000002</v>
      </c>
    </row>
    <row r="91" spans="1:7" s="3" customFormat="1" ht="15">
      <c r="A91" s="6" t="s">
        <v>235</v>
      </c>
      <c r="B91" s="6" t="s">
        <v>236</v>
      </c>
      <c r="C91" s="6" t="s">
        <v>64</v>
      </c>
      <c r="D91" s="6" t="s">
        <v>237</v>
      </c>
      <c r="E91" s="7">
        <v>13727453.210000001</v>
      </c>
      <c r="F91" s="7">
        <v>13727453.210000001</v>
      </c>
      <c r="G91" s="7">
        <v>3813.19</v>
      </c>
    </row>
    <row r="92" spans="1:7" s="3" customFormat="1" ht="15">
      <c r="A92" s="6" t="s">
        <v>238</v>
      </c>
      <c r="B92" s="6" t="s">
        <v>239</v>
      </c>
      <c r="C92" s="6" t="s">
        <v>64</v>
      </c>
      <c r="D92" s="6" t="s">
        <v>240</v>
      </c>
      <c r="E92" s="7">
        <v>152712216.81999999</v>
      </c>
      <c r="F92" s="7">
        <v>152712216.81999999</v>
      </c>
      <c r="G92" s="7">
        <v>540658</v>
      </c>
    </row>
    <row r="93" spans="1:7" s="3" customFormat="1" ht="15">
      <c r="A93" s="6" t="s">
        <v>241</v>
      </c>
      <c r="B93" s="6" t="s">
        <v>242</v>
      </c>
      <c r="C93" s="6" t="s">
        <v>92</v>
      </c>
      <c r="D93" s="6" t="s">
        <v>243</v>
      </c>
      <c r="E93" s="7">
        <v>6574559</v>
      </c>
      <c r="F93" s="7">
        <v>6574559</v>
      </c>
      <c r="G93" s="7">
        <v>12000</v>
      </c>
    </row>
    <row r="94" spans="1:7" s="3" customFormat="1" ht="15">
      <c r="A94" s="6" t="s">
        <v>244</v>
      </c>
      <c r="B94" s="6" t="s">
        <v>245</v>
      </c>
      <c r="C94" s="6" t="s">
        <v>92</v>
      </c>
      <c r="D94" s="6" t="s">
        <v>246</v>
      </c>
      <c r="E94" s="7">
        <v>48722045</v>
      </c>
      <c r="F94" s="7">
        <v>48722045</v>
      </c>
      <c r="G94" s="7">
        <v>862878</v>
      </c>
    </row>
    <row r="95" spans="1:7" s="3" customFormat="1" ht="15">
      <c r="A95" s="6" t="s">
        <v>247</v>
      </c>
      <c r="B95" s="6" t="s">
        <v>248</v>
      </c>
      <c r="C95" s="6" t="s">
        <v>92</v>
      </c>
      <c r="D95" s="6" t="s">
        <v>249</v>
      </c>
      <c r="E95" s="7">
        <v>423881194</v>
      </c>
      <c r="F95" s="7">
        <v>423881194</v>
      </c>
      <c r="G95" s="7">
        <v>725557</v>
      </c>
    </row>
    <row r="96" spans="1:7" s="3" customFormat="1" ht="15">
      <c r="A96" s="6" t="s">
        <v>250</v>
      </c>
      <c r="B96" s="6" t="s">
        <v>251</v>
      </c>
      <c r="C96" s="6" t="s">
        <v>92</v>
      </c>
      <c r="D96" s="6" t="s">
        <v>252</v>
      </c>
      <c r="E96" s="7">
        <v>357001262.56</v>
      </c>
      <c r="F96" s="7">
        <v>357001262.56</v>
      </c>
      <c r="G96" s="7">
        <v>65173636.799999997</v>
      </c>
    </row>
    <row r="97" spans="1:7" s="3" customFormat="1" ht="15">
      <c r="A97" s="6" t="s">
        <v>253</v>
      </c>
      <c r="B97" s="6" t="s">
        <v>254</v>
      </c>
      <c r="C97" s="6" t="s">
        <v>92</v>
      </c>
      <c r="D97" s="6" t="s">
        <v>255</v>
      </c>
      <c r="E97" s="7">
        <v>535323910.29000002</v>
      </c>
      <c r="F97" s="7">
        <v>535323910.29000002</v>
      </c>
      <c r="G97" s="7">
        <v>59915339.25</v>
      </c>
    </row>
    <row r="98" spans="1:7" s="3" customFormat="1" ht="15">
      <c r="A98" s="6" t="s">
        <v>256</v>
      </c>
      <c r="B98" s="6" t="s">
        <v>257</v>
      </c>
      <c r="C98" s="6" t="s">
        <v>92</v>
      </c>
      <c r="D98" s="6" t="s">
        <v>258</v>
      </c>
      <c r="E98" s="7">
        <v>15015002</v>
      </c>
      <c r="F98" s="7">
        <v>15015002</v>
      </c>
      <c r="G98" s="7">
        <v>1431517</v>
      </c>
    </row>
    <row r="99" spans="1:7" s="3" customFormat="1" ht="15">
      <c r="A99" s="6" t="s">
        <v>259</v>
      </c>
      <c r="B99" s="6" t="s">
        <v>260</v>
      </c>
      <c r="C99" s="6" t="s">
        <v>92</v>
      </c>
      <c r="D99" s="6" t="s">
        <v>261</v>
      </c>
      <c r="E99" s="7">
        <v>27174369</v>
      </c>
      <c r="F99" s="7">
        <v>27174369</v>
      </c>
      <c r="G99" s="7">
        <v>32338</v>
      </c>
    </row>
    <row r="100" spans="1:7" s="3" customFormat="1" ht="15">
      <c r="A100" s="6" t="s">
        <v>262</v>
      </c>
      <c r="B100" s="6" t="s">
        <v>263</v>
      </c>
      <c r="C100" s="6" t="s">
        <v>92</v>
      </c>
      <c r="D100" s="6" t="s">
        <v>264</v>
      </c>
      <c r="E100" s="7">
        <v>49680438</v>
      </c>
      <c r="F100" s="7">
        <v>49680438</v>
      </c>
      <c r="G100" s="7">
        <v>6985023.6799999997</v>
      </c>
    </row>
    <row r="101" spans="1:7" s="3" customFormat="1" ht="15">
      <c r="A101" s="6" t="s">
        <v>265</v>
      </c>
      <c r="B101" s="6" t="s">
        <v>266</v>
      </c>
      <c r="C101" s="6" t="s">
        <v>92</v>
      </c>
      <c r="D101" s="6" t="s">
        <v>267</v>
      </c>
      <c r="E101" s="7">
        <v>27675290</v>
      </c>
      <c r="F101" s="7">
        <v>27675290</v>
      </c>
      <c r="G101" s="7">
        <v>330280</v>
      </c>
    </row>
    <row r="102" spans="1:7" s="3" customFormat="1" ht="15">
      <c r="A102" s="6" t="s">
        <v>268</v>
      </c>
      <c r="B102" s="6" t="s">
        <v>269</v>
      </c>
      <c r="C102" s="6" t="s">
        <v>92</v>
      </c>
      <c r="D102" s="6" t="s">
        <v>270</v>
      </c>
      <c r="E102" s="7">
        <v>90997445</v>
      </c>
      <c r="F102" s="7">
        <v>90997445</v>
      </c>
      <c r="G102" s="7">
        <v>350000</v>
      </c>
    </row>
    <row r="103" spans="1:7" s="3" customFormat="1" ht="15">
      <c r="A103" s="6" t="s">
        <v>271</v>
      </c>
      <c r="B103" s="6" t="s">
        <v>272</v>
      </c>
      <c r="C103" s="6" t="s">
        <v>92</v>
      </c>
      <c r="D103" s="6" t="s">
        <v>273</v>
      </c>
      <c r="E103" s="7">
        <v>5615005</v>
      </c>
      <c r="F103" s="7">
        <v>5615005</v>
      </c>
      <c r="G103" s="7">
        <v>101</v>
      </c>
    </row>
    <row r="104" spans="1:7" s="3" customFormat="1" ht="15">
      <c r="A104" s="6" t="s">
        <v>274</v>
      </c>
      <c r="B104" s="6" t="s">
        <v>275</v>
      </c>
      <c r="C104" s="6" t="s">
        <v>92</v>
      </c>
      <c r="D104" s="6" t="s">
        <v>276</v>
      </c>
      <c r="E104" s="7">
        <v>22407652</v>
      </c>
      <c r="F104" s="7">
        <v>22407652</v>
      </c>
      <c r="G104" s="7">
        <v>1096493</v>
      </c>
    </row>
    <row r="105" spans="1:7" s="3" customFormat="1" ht="15">
      <c r="A105" s="6" t="s">
        <v>277</v>
      </c>
      <c r="B105" s="6" t="s">
        <v>278</v>
      </c>
      <c r="C105" s="6" t="s">
        <v>92</v>
      </c>
      <c r="D105" s="6" t="s">
        <v>279</v>
      </c>
      <c r="E105" s="7">
        <v>4642501</v>
      </c>
      <c r="F105" s="7">
        <v>4642501</v>
      </c>
      <c r="G105" s="7">
        <v>1419496</v>
      </c>
    </row>
    <row r="106" spans="1:7" s="3" customFormat="1" ht="15">
      <c r="A106" s="6" t="s">
        <v>280</v>
      </c>
      <c r="B106" s="6" t="s">
        <v>281</v>
      </c>
      <c r="C106" s="6" t="s">
        <v>92</v>
      </c>
      <c r="D106" s="6" t="s">
        <v>282</v>
      </c>
      <c r="E106" s="7">
        <v>65940801</v>
      </c>
      <c r="F106" s="7">
        <v>65940801</v>
      </c>
      <c r="G106" s="7">
        <v>8601</v>
      </c>
    </row>
    <row r="107" spans="1:7" s="3" customFormat="1" ht="15">
      <c r="A107" s="6" t="s">
        <v>283</v>
      </c>
      <c r="B107" s="6" t="s">
        <v>284</v>
      </c>
      <c r="C107" s="6" t="s">
        <v>96</v>
      </c>
      <c r="D107" s="6" t="s">
        <v>285</v>
      </c>
      <c r="E107" s="7">
        <v>7687211.3700000001</v>
      </c>
      <c r="F107" s="7">
        <v>7687211.3799999999</v>
      </c>
      <c r="G107" s="7">
        <v>8375.25</v>
      </c>
    </row>
    <row r="108" spans="1:7" s="3" customFormat="1" ht="15">
      <c r="A108" s="6" t="s">
        <v>286</v>
      </c>
      <c r="B108" s="6" t="s">
        <v>287</v>
      </c>
      <c r="C108" s="6" t="s">
        <v>96</v>
      </c>
      <c r="D108" s="6" t="s">
        <v>288</v>
      </c>
      <c r="E108" s="7">
        <v>3085990.88</v>
      </c>
      <c r="F108" s="7">
        <v>3085990.88</v>
      </c>
      <c r="G108" s="7">
        <v>812295.09</v>
      </c>
    </row>
    <row r="109" spans="1:7" s="3" customFormat="1" ht="15">
      <c r="A109" s="6" t="s">
        <v>289</v>
      </c>
      <c r="B109" s="6" t="s">
        <v>290</v>
      </c>
      <c r="C109" s="6" t="s">
        <v>8</v>
      </c>
      <c r="D109" s="6" t="s">
        <v>291</v>
      </c>
      <c r="E109" s="7">
        <v>15755635.76</v>
      </c>
      <c r="F109" s="7">
        <v>15755635.76</v>
      </c>
      <c r="G109" s="7">
        <v>78410</v>
      </c>
    </row>
    <row r="110" spans="1:7" s="3" customFormat="1" ht="15">
      <c r="A110" s="6" t="s">
        <v>292</v>
      </c>
      <c r="B110" s="6" t="s">
        <v>293</v>
      </c>
      <c r="C110" s="6" t="s">
        <v>8</v>
      </c>
      <c r="D110" s="6" t="s">
        <v>294</v>
      </c>
      <c r="E110" s="7">
        <v>5579498.0999999996</v>
      </c>
      <c r="F110" s="7">
        <v>5579498.0999999996</v>
      </c>
      <c r="G110" s="7">
        <v>278974.90999999997</v>
      </c>
    </row>
    <row r="111" spans="1:7" s="3" customFormat="1" ht="15">
      <c r="A111" s="6" t="s">
        <v>295</v>
      </c>
      <c r="B111" s="6" t="s">
        <v>296</v>
      </c>
      <c r="C111" s="6" t="s">
        <v>8</v>
      </c>
      <c r="D111" s="6" t="s">
        <v>297</v>
      </c>
      <c r="E111" s="7">
        <v>45746880.920000002</v>
      </c>
      <c r="F111" s="7">
        <v>45746880.920000002</v>
      </c>
      <c r="G111" s="7">
        <v>339510.01</v>
      </c>
    </row>
    <row r="112" spans="1:7" s="3" customFormat="1" ht="15">
      <c r="A112" s="6" t="s">
        <v>298</v>
      </c>
      <c r="B112" s="6" t="s">
        <v>299</v>
      </c>
      <c r="C112" s="6" t="s">
        <v>8</v>
      </c>
      <c r="D112" s="6" t="s">
        <v>300</v>
      </c>
      <c r="E112" s="7">
        <v>3202303</v>
      </c>
      <c r="F112" s="7">
        <v>3202303</v>
      </c>
      <c r="G112" s="7">
        <v>112483.15</v>
      </c>
    </row>
    <row r="113" spans="1:7" s="3" customFormat="1" ht="15">
      <c r="A113" s="6" t="s">
        <v>13</v>
      </c>
      <c r="B113" s="6" t="s">
        <v>14</v>
      </c>
      <c r="C113" s="6" t="s">
        <v>8</v>
      </c>
      <c r="D113" s="6" t="s">
        <v>15</v>
      </c>
      <c r="E113" s="7">
        <v>152451881.53</v>
      </c>
      <c r="F113" s="7">
        <v>152451881.53</v>
      </c>
      <c r="G113" s="7">
        <v>1249426.56</v>
      </c>
    </row>
    <row r="114" spans="1:7" s="3" customFormat="1" ht="15">
      <c r="A114" s="6" t="s">
        <v>301</v>
      </c>
      <c r="B114" s="6" t="s">
        <v>302</v>
      </c>
      <c r="C114" s="6" t="s">
        <v>8</v>
      </c>
      <c r="D114" s="6" t="s">
        <v>303</v>
      </c>
      <c r="E114" s="7">
        <v>7927677.2599999998</v>
      </c>
      <c r="F114" s="7">
        <v>7927677.2599999998</v>
      </c>
      <c r="G114" s="7">
        <v>396383.86</v>
      </c>
    </row>
    <row r="115" spans="1:7" s="3" customFormat="1" ht="15">
      <c r="A115" s="6" t="s">
        <v>304</v>
      </c>
      <c r="B115" s="6" t="s">
        <v>305</v>
      </c>
      <c r="C115" s="6" t="s">
        <v>8</v>
      </c>
      <c r="D115" s="6" t="s">
        <v>306</v>
      </c>
      <c r="E115" s="7">
        <v>11766515</v>
      </c>
      <c r="F115" s="7">
        <v>11766515</v>
      </c>
      <c r="G115" s="7">
        <v>629629.75</v>
      </c>
    </row>
    <row r="116" spans="1:7" s="3" customFormat="1" ht="15">
      <c r="A116" s="6" t="s">
        <v>307</v>
      </c>
      <c r="B116" s="6" t="s">
        <v>308</v>
      </c>
      <c r="C116" s="6" t="s">
        <v>8</v>
      </c>
      <c r="D116" s="6" t="s">
        <v>309</v>
      </c>
      <c r="E116" s="7">
        <v>45645588.590000004</v>
      </c>
      <c r="F116" s="7">
        <v>45645588.590000004</v>
      </c>
      <c r="G116" s="7">
        <v>11699</v>
      </c>
    </row>
    <row r="117" spans="1:7" s="3" customFormat="1" ht="15">
      <c r="A117" s="6" t="s">
        <v>310</v>
      </c>
      <c r="B117" s="6" t="s">
        <v>311</v>
      </c>
      <c r="C117" s="6" t="s">
        <v>8</v>
      </c>
      <c r="D117" s="6" t="s">
        <v>312</v>
      </c>
      <c r="E117" s="7">
        <v>40870388.240000002</v>
      </c>
      <c r="F117" s="7">
        <v>40870388.240000002</v>
      </c>
      <c r="G117" s="7">
        <v>40870388.240000002</v>
      </c>
    </row>
    <row r="118" spans="1:7" s="3" customFormat="1" ht="15">
      <c r="A118" s="6" t="s">
        <v>313</v>
      </c>
      <c r="B118" s="6" t="s">
        <v>314</v>
      </c>
      <c r="C118" s="6" t="s">
        <v>8</v>
      </c>
      <c r="D118" s="6" t="s">
        <v>315</v>
      </c>
      <c r="E118" s="7">
        <v>28844648.149999999</v>
      </c>
      <c r="F118" s="7">
        <v>28844648.149999999</v>
      </c>
      <c r="G118" s="7">
        <v>469800.95</v>
      </c>
    </row>
    <row r="119" spans="1:7" s="3" customFormat="1" ht="15">
      <c r="A119" s="6" t="s">
        <v>316</v>
      </c>
      <c r="B119" s="6" t="s">
        <v>317</v>
      </c>
      <c r="C119" s="6" t="s">
        <v>8</v>
      </c>
      <c r="D119" s="6" t="s">
        <v>318</v>
      </c>
      <c r="E119" s="7">
        <v>7212041.21</v>
      </c>
      <c r="F119" s="7">
        <v>7212041.21</v>
      </c>
      <c r="G119" s="7">
        <v>1833336.70</v>
      </c>
    </row>
    <row r="120" spans="1:7" s="3" customFormat="1" ht="15">
      <c r="A120" s="6" t="s">
        <v>319</v>
      </c>
      <c r="B120" s="6" t="s">
        <v>296</v>
      </c>
      <c r="C120" s="6" t="s">
        <v>8</v>
      </c>
      <c r="D120" s="6" t="s">
        <v>297</v>
      </c>
      <c r="E120" s="7">
        <v>45696479.170000002</v>
      </c>
      <c r="F120" s="7">
        <v>45696479.170000002</v>
      </c>
      <c r="G120" s="7">
        <v>618509.56000000006</v>
      </c>
    </row>
    <row r="121" spans="1:7" s="3" customFormat="1" ht="15">
      <c r="A121" s="6" t="s">
        <v>320</v>
      </c>
      <c r="B121" s="6" t="s">
        <v>311</v>
      </c>
      <c r="C121" s="6" t="s">
        <v>8</v>
      </c>
      <c r="D121" s="6" t="s">
        <v>312</v>
      </c>
      <c r="E121" s="7">
        <v>6350660.04</v>
      </c>
      <c r="F121" s="7">
        <v>6350660.04</v>
      </c>
      <c r="G121" s="7">
        <v>6350660.04</v>
      </c>
    </row>
    <row r="122" spans="1:7" s="3" customFormat="1" ht="15">
      <c r="A122" s="6" t="s">
        <v>321</v>
      </c>
      <c r="B122" s="6" t="s">
        <v>317</v>
      </c>
      <c r="C122" s="6" t="s">
        <v>8</v>
      </c>
      <c r="D122" s="6" t="s">
        <v>318</v>
      </c>
      <c r="E122" s="7">
        <v>38128397.100000001</v>
      </c>
      <c r="F122" s="7">
        <v>38128397.100000001</v>
      </c>
      <c r="G122" s="7">
        <v>2009549.49</v>
      </c>
    </row>
    <row r="123" spans="1:7" s="3" customFormat="1" ht="15">
      <c r="A123" s="6" t="s">
        <v>322</v>
      </c>
      <c r="B123" s="6" t="s">
        <v>323</v>
      </c>
      <c r="C123" s="6" t="s">
        <v>8</v>
      </c>
      <c r="D123" s="6" t="s">
        <v>324</v>
      </c>
      <c r="E123" s="7">
        <v>143950000</v>
      </c>
      <c r="F123" s="7">
        <v>143950000</v>
      </c>
      <c r="G123" s="7">
        <v>35987500</v>
      </c>
    </row>
    <row r="124" spans="1:7" s="3" customFormat="1" ht="15">
      <c r="A124" s="6" t="s">
        <v>325</v>
      </c>
      <c r="B124" s="6" t="s">
        <v>326</v>
      </c>
      <c r="C124" s="6" t="s">
        <v>8</v>
      </c>
      <c r="D124" s="6" t="s">
        <v>327</v>
      </c>
      <c r="E124" s="7">
        <v>12310302.710000001</v>
      </c>
      <c r="F124" s="7">
        <v>12310302.710000001</v>
      </c>
      <c r="G124" s="7">
        <v>568268.02</v>
      </c>
    </row>
    <row r="125" spans="1:7" s="3" customFormat="1" ht="15">
      <c r="A125" s="6" t="s">
        <v>328</v>
      </c>
      <c r="B125" s="6" t="s">
        <v>329</v>
      </c>
      <c r="C125" s="6" t="s">
        <v>8</v>
      </c>
      <c r="D125" s="6" t="s">
        <v>330</v>
      </c>
      <c r="E125" s="7">
        <v>25056919.82</v>
      </c>
      <c r="F125" s="7">
        <v>25056919.82</v>
      </c>
      <c r="G125" s="7">
        <v>2284235.54</v>
      </c>
    </row>
    <row r="126" spans="1:7" s="3" customFormat="1" ht="15">
      <c r="A126" s="6" t="s">
        <v>331</v>
      </c>
      <c r="B126" s="6" t="s">
        <v>332</v>
      </c>
      <c r="C126" s="6" t="s">
        <v>8</v>
      </c>
      <c r="D126" s="6" t="s">
        <v>333</v>
      </c>
      <c r="E126" s="7">
        <v>48573000</v>
      </c>
      <c r="F126" s="7">
        <v>48573000</v>
      </c>
      <c r="G126" s="7">
        <v>643500</v>
      </c>
    </row>
    <row r="127" spans="1:7" s="3" customFormat="1" ht="15">
      <c r="A127" s="6" t="s">
        <v>334</v>
      </c>
      <c r="B127" s="6" t="s">
        <v>11</v>
      </c>
      <c r="C127" s="6" t="s">
        <v>8</v>
      </c>
      <c r="D127" s="6" t="s">
        <v>12</v>
      </c>
      <c r="E127" s="7">
        <v>17910670.219999999</v>
      </c>
      <c r="F127" s="7">
        <v>17910670.219999999</v>
      </c>
      <c r="G127" s="7">
        <v>97617.19</v>
      </c>
    </row>
    <row r="128" spans="1:7" s="3" customFormat="1" ht="15">
      <c r="A128" s="6" t="s">
        <v>335</v>
      </c>
      <c r="B128" s="6" t="s">
        <v>336</v>
      </c>
      <c r="C128" s="6" t="s">
        <v>8</v>
      </c>
      <c r="D128" s="6" t="s">
        <v>337</v>
      </c>
      <c r="E128" s="7">
        <v>21400000</v>
      </c>
      <c r="F128" s="7">
        <v>21400000</v>
      </c>
      <c r="G128" s="7">
        <v>694137.81</v>
      </c>
    </row>
    <row r="129" spans="1:7" s="3" customFormat="1" ht="15">
      <c r="A129" s="6" t="s">
        <v>338</v>
      </c>
      <c r="B129" s="6" t="s">
        <v>339</v>
      </c>
      <c r="C129" s="6" t="s">
        <v>8</v>
      </c>
      <c r="D129" s="6" t="s">
        <v>340</v>
      </c>
      <c r="E129" s="7">
        <v>16263886.32</v>
      </c>
      <c r="F129" s="7">
        <v>16263886.32</v>
      </c>
      <c r="G129" s="7">
        <v>813194.32</v>
      </c>
    </row>
    <row r="130" spans="1:7" s="3" customFormat="1" ht="15">
      <c r="A130" s="6" t="s">
        <v>341</v>
      </c>
      <c r="B130" s="6" t="s">
        <v>342</v>
      </c>
      <c r="C130" s="6" t="s">
        <v>25</v>
      </c>
      <c r="D130" s="6" t="s">
        <v>343</v>
      </c>
      <c r="E130" s="7">
        <v>166983132.11000001</v>
      </c>
      <c r="F130" s="7">
        <v>166983132.11000001</v>
      </c>
      <c r="G130" s="7">
        <v>7820807.2400000002</v>
      </c>
    </row>
    <row r="131" spans="1:7" s="3" customFormat="1" ht="15">
      <c r="A131" s="6" t="s">
        <v>29</v>
      </c>
      <c r="B131" s="6" t="s">
        <v>30</v>
      </c>
      <c r="C131" s="6" t="s">
        <v>25</v>
      </c>
      <c r="D131" s="6" t="s">
        <v>31</v>
      </c>
      <c r="E131" s="7">
        <v>82316833.819999993</v>
      </c>
      <c r="F131" s="7">
        <v>82316833.819999993</v>
      </c>
      <c r="G131" s="7">
        <v>7634655.6600000001</v>
      </c>
    </row>
    <row r="132" spans="1:7" s="3" customFormat="1" ht="15">
      <c r="A132" s="6" t="s">
        <v>28</v>
      </c>
      <c r="B132" s="6" t="s">
        <v>24</v>
      </c>
      <c r="C132" s="6" t="s">
        <v>25</v>
      </c>
      <c r="D132" s="6" t="s">
        <v>26</v>
      </c>
      <c r="E132" s="7">
        <v>176134408.71000001</v>
      </c>
      <c r="F132" s="7">
        <v>176134408.71000001</v>
      </c>
      <c r="G132" s="7">
        <v>621658.80000000005</v>
      </c>
    </row>
    <row r="133" spans="1:7" s="3" customFormat="1" ht="15">
      <c r="A133" s="6" t="s">
        <v>344</v>
      </c>
      <c r="B133" s="6" t="s">
        <v>24</v>
      </c>
      <c r="C133" s="6" t="s">
        <v>25</v>
      </c>
      <c r="D133" s="6" t="s">
        <v>26</v>
      </c>
      <c r="E133" s="7">
        <v>51522140.799999997</v>
      </c>
      <c r="F133" s="7">
        <v>51522140.799999997</v>
      </c>
      <c r="G133" s="7">
        <v>39000</v>
      </c>
    </row>
    <row r="134" spans="1:7" s="3" customFormat="1" ht="15">
      <c r="A134" s="6" t="s">
        <v>345</v>
      </c>
      <c r="B134" s="6" t="s">
        <v>24</v>
      </c>
      <c r="C134" s="6" t="s">
        <v>25</v>
      </c>
      <c r="D134" s="6" t="s">
        <v>26</v>
      </c>
      <c r="E134" s="7">
        <v>22429682.41</v>
      </c>
      <c r="F134" s="7">
        <v>22429682.41</v>
      </c>
      <c r="G134" s="7">
        <v>39000</v>
      </c>
    </row>
    <row r="135" spans="1:7" s="3" customFormat="1" ht="15">
      <c r="A135" s="6" t="s">
        <v>346</v>
      </c>
      <c r="B135" s="6" t="s">
        <v>347</v>
      </c>
      <c r="C135" s="6" t="s">
        <v>25</v>
      </c>
      <c r="D135" s="6" t="s">
        <v>348</v>
      </c>
      <c r="E135" s="7">
        <v>11677582.51</v>
      </c>
      <c r="F135" s="7">
        <v>11677582.51</v>
      </c>
      <c r="G135" s="7">
        <v>30850</v>
      </c>
    </row>
    <row r="136" spans="1:7" s="3" customFormat="1" ht="15">
      <c r="A136" s="6" t="s">
        <v>349</v>
      </c>
      <c r="B136" s="6" t="s">
        <v>350</v>
      </c>
      <c r="C136" s="6" t="s">
        <v>25</v>
      </c>
      <c r="D136" s="6" t="s">
        <v>351</v>
      </c>
      <c r="E136" s="7">
        <v>18484457.100000001</v>
      </c>
      <c r="F136" s="7">
        <v>18484457.100000001</v>
      </c>
      <c r="G136" s="7">
        <v>340999</v>
      </c>
    </row>
    <row r="137" spans="1:7" s="3" customFormat="1" ht="15">
      <c r="A137" s="6" t="s">
        <v>352</v>
      </c>
      <c r="B137" s="6" t="s">
        <v>353</v>
      </c>
      <c r="C137" s="6" t="s">
        <v>25</v>
      </c>
      <c r="D137" s="6" t="s">
        <v>354</v>
      </c>
      <c r="E137" s="7">
        <v>19210415.82</v>
      </c>
      <c r="F137" s="7">
        <v>19210415.82</v>
      </c>
      <c r="G137" s="7">
        <v>298647.53999999998</v>
      </c>
    </row>
    <row r="138" spans="1:7" s="3" customFormat="1" ht="15">
      <c r="A138" s="6" t="s">
        <v>355</v>
      </c>
      <c r="B138" s="6" t="s">
        <v>356</v>
      </c>
      <c r="C138" s="6" t="s">
        <v>25</v>
      </c>
      <c r="D138" s="6" t="s">
        <v>357</v>
      </c>
      <c r="E138" s="7">
        <v>39184699.280000001</v>
      </c>
      <c r="F138" s="7">
        <v>39184699.280000001</v>
      </c>
      <c r="G138" s="7">
        <v>95148</v>
      </c>
    </row>
    <row r="139" spans="1:7" s="3" customFormat="1" ht="15">
      <c r="A139" s="6" t="s">
        <v>358</v>
      </c>
      <c r="B139" s="6" t="s">
        <v>359</v>
      </c>
      <c r="C139" s="6" t="s">
        <v>25</v>
      </c>
      <c r="D139" s="6" t="s">
        <v>360</v>
      </c>
      <c r="E139" s="7">
        <v>56640159.920000002</v>
      </c>
      <c r="F139" s="7">
        <v>56640159.920000002</v>
      </c>
      <c r="G139" s="7">
        <v>11686328.539999999</v>
      </c>
    </row>
    <row r="140" spans="1:7" s="3" customFormat="1" ht="15">
      <c r="A140" s="6" t="s">
        <v>361</v>
      </c>
      <c r="B140" s="6" t="s">
        <v>359</v>
      </c>
      <c r="C140" s="6" t="s">
        <v>25</v>
      </c>
      <c r="D140" s="6" t="s">
        <v>360</v>
      </c>
      <c r="E140" s="7">
        <v>47100763.68</v>
      </c>
      <c r="F140" s="7">
        <v>47100763.68</v>
      </c>
      <c r="G140" s="7">
        <v>11867286.75</v>
      </c>
    </row>
    <row r="141" spans="1:7" s="3" customFormat="1" ht="15">
      <c r="A141" s="6" t="s">
        <v>362</v>
      </c>
      <c r="B141" s="6" t="s">
        <v>363</v>
      </c>
      <c r="C141" s="6" t="s">
        <v>25</v>
      </c>
      <c r="D141" s="6" t="s">
        <v>364</v>
      </c>
      <c r="E141" s="7">
        <v>6579075.96</v>
      </c>
      <c r="F141" s="7">
        <v>6579075.96</v>
      </c>
      <c r="G141" s="7">
        <v>328953.80</v>
      </c>
    </row>
    <row r="142" spans="1:7" s="3" customFormat="1" ht="15">
      <c r="A142" s="6" t="s">
        <v>365</v>
      </c>
      <c r="B142" s="6" t="s">
        <v>366</v>
      </c>
      <c r="C142" s="6" t="s">
        <v>25</v>
      </c>
      <c r="D142" s="6" t="s">
        <v>367</v>
      </c>
      <c r="E142" s="7">
        <v>14008415.4</v>
      </c>
      <c r="F142" s="7">
        <v>14008415.4</v>
      </c>
      <c r="G142" s="7">
        <v>223226.89</v>
      </c>
    </row>
    <row r="143" spans="1:7" s="3" customFormat="1" ht="15">
      <c r="A143" s="6" t="s">
        <v>368</v>
      </c>
      <c r="B143" s="6" t="s">
        <v>369</v>
      </c>
      <c r="C143" s="6" t="s">
        <v>25</v>
      </c>
      <c r="D143" s="6" t="s">
        <v>370</v>
      </c>
      <c r="E143" s="7">
        <v>10257782.4</v>
      </c>
      <c r="F143" s="7">
        <v>10257782.4</v>
      </c>
      <c r="G143" s="7">
        <v>2564445.60</v>
      </c>
    </row>
    <row r="144" spans="1:7" s="3" customFormat="1" ht="15">
      <c r="A144" s="6" t="s">
        <v>371</v>
      </c>
      <c r="B144" s="6" t="s">
        <v>347</v>
      </c>
      <c r="C144" s="6" t="s">
        <v>25</v>
      </c>
      <c r="D144" s="6" t="s">
        <v>348</v>
      </c>
      <c r="E144" s="7">
        <v>51892974.799999997</v>
      </c>
      <c r="F144" s="7">
        <v>51892974.799999997</v>
      </c>
      <c r="G144" s="7">
        <v>119304.16</v>
      </c>
    </row>
    <row r="145" spans="1:7" s="3" customFormat="1" ht="15">
      <c r="A145" s="6" t="s">
        <v>372</v>
      </c>
      <c r="B145" s="6" t="s">
        <v>369</v>
      </c>
      <c r="C145" s="6" t="s">
        <v>25</v>
      </c>
      <c r="D145" s="6" t="s">
        <v>370</v>
      </c>
      <c r="E145" s="7">
        <v>61613915</v>
      </c>
      <c r="F145" s="7">
        <v>61613915</v>
      </c>
      <c r="G145" s="7">
        <v>17172844.43</v>
      </c>
    </row>
    <row r="146" spans="1:7" s="3" customFormat="1" ht="15">
      <c r="A146" s="6" t="s">
        <v>373</v>
      </c>
      <c r="B146" s="6" t="s">
        <v>374</v>
      </c>
      <c r="C146" s="6" t="s">
        <v>25</v>
      </c>
      <c r="D146" s="6" t="s">
        <v>375</v>
      </c>
      <c r="E146" s="7">
        <v>26959065.850000001</v>
      </c>
      <c r="F146" s="7">
        <v>26959065.850000001</v>
      </c>
      <c r="G146" s="7">
        <v>2265578.4500000002</v>
      </c>
    </row>
    <row r="147" spans="1:7" s="3" customFormat="1" ht="15">
      <c r="A147" s="6" t="s">
        <v>376</v>
      </c>
      <c r="B147" s="6" t="s">
        <v>377</v>
      </c>
      <c r="C147" s="6" t="s">
        <v>25</v>
      </c>
      <c r="D147" s="6" t="s">
        <v>378</v>
      </c>
      <c r="E147" s="7">
        <v>51986939.579999998</v>
      </c>
      <c r="F147" s="7">
        <v>51986939.579999998</v>
      </c>
      <c r="G147" s="7">
        <v>606533.38</v>
      </c>
    </row>
    <row r="148" spans="1:7" s="3" customFormat="1" ht="15">
      <c r="A148" s="6" t="s">
        <v>59</v>
      </c>
      <c r="B148" s="6" t="s">
        <v>60</v>
      </c>
      <c r="C148" s="6" t="s">
        <v>57</v>
      </c>
      <c r="D148" s="6" t="s">
        <v>61</v>
      </c>
      <c r="E148" s="7">
        <v>13100974.27</v>
      </c>
      <c r="F148" s="7">
        <v>13100974.27</v>
      </c>
      <c r="G148" s="7">
        <v>10800</v>
      </c>
    </row>
    <row r="149" spans="1:7" s="3" customFormat="1" ht="15">
      <c r="A149" s="6" t="s">
        <v>379</v>
      </c>
      <c r="B149" s="6" t="s">
        <v>60</v>
      </c>
      <c r="C149" s="6" t="s">
        <v>57</v>
      </c>
      <c r="D149" s="6" t="s">
        <v>61</v>
      </c>
      <c r="E149" s="7">
        <v>4889955.29</v>
      </c>
      <c r="F149" s="7">
        <v>4889955.29</v>
      </c>
      <c r="G149" s="7">
        <v>56949</v>
      </c>
    </row>
    <row r="150" spans="1:7" s="3" customFormat="1" ht="15">
      <c r="A150" s="6" t="s">
        <v>380</v>
      </c>
      <c r="B150" s="6" t="s">
        <v>381</v>
      </c>
      <c r="C150" s="6" t="s">
        <v>57</v>
      </c>
      <c r="D150" s="6" t="s">
        <v>382</v>
      </c>
      <c r="E150" s="7">
        <v>3069968.58</v>
      </c>
      <c r="F150" s="7">
        <v>3069968.58</v>
      </c>
      <c r="G150" s="7">
        <v>108632.77</v>
      </c>
    </row>
    <row r="151" spans="1:7" s="3" customFormat="1" ht="15">
      <c r="A151" s="6" t="s">
        <v>383</v>
      </c>
      <c r="B151" s="6" t="s">
        <v>384</v>
      </c>
      <c r="C151" s="6" t="s">
        <v>57</v>
      </c>
      <c r="D151" s="6" t="s">
        <v>385</v>
      </c>
      <c r="E151" s="7">
        <v>943099.32</v>
      </c>
      <c r="F151" s="7">
        <v>943099.32</v>
      </c>
      <c r="G151" s="7">
        <v>112364.83</v>
      </c>
    </row>
    <row r="152" spans="1:7" s="3" customFormat="1" ht="15">
      <c r="A152" s="6" t="s">
        <v>386</v>
      </c>
      <c r="B152" s="6" t="s">
        <v>387</v>
      </c>
      <c r="C152" s="6" t="s">
        <v>57</v>
      </c>
      <c r="D152" s="6" t="s">
        <v>388</v>
      </c>
      <c r="E152" s="7">
        <v>2291026.11</v>
      </c>
      <c r="F152" s="7">
        <v>2291026.11</v>
      </c>
      <c r="G152" s="7">
        <v>32292</v>
      </c>
    </row>
    <row r="153" spans="1:7" s="3" customFormat="1" ht="15">
      <c r="A153" s="6" t="s">
        <v>389</v>
      </c>
      <c r="B153" s="6" t="s">
        <v>390</v>
      </c>
      <c r="C153" s="6" t="s">
        <v>57</v>
      </c>
      <c r="D153" s="6" t="s">
        <v>391</v>
      </c>
      <c r="E153" s="7">
        <v>1190748.4099999999</v>
      </c>
      <c r="F153" s="7">
        <v>1190748.4099999999</v>
      </c>
      <c r="G153" s="7">
        <v>26160</v>
      </c>
    </row>
    <row r="154" spans="1:7" s="3" customFormat="1" ht="15">
      <c r="A154" s="6" t="s">
        <v>392</v>
      </c>
      <c r="B154" s="6" t="s">
        <v>393</v>
      </c>
      <c r="C154" s="6" t="s">
        <v>57</v>
      </c>
      <c r="D154" s="6" t="s">
        <v>394</v>
      </c>
      <c r="E154" s="7">
        <v>1251084.56</v>
      </c>
      <c r="F154" s="7">
        <v>1251084.56</v>
      </c>
      <c r="G154" s="7">
        <v>96138</v>
      </c>
    </row>
    <row r="155" spans="1:7" s="3" customFormat="1" ht="15">
      <c r="A155" s="6" t="s">
        <v>395</v>
      </c>
      <c r="B155" s="6" t="s">
        <v>396</v>
      </c>
      <c r="C155" s="6" t="s">
        <v>57</v>
      </c>
      <c r="D155" s="6" t="s">
        <v>397</v>
      </c>
      <c r="E155" s="7">
        <v>3233916.72</v>
      </c>
      <c r="F155" s="7">
        <v>3233916.72</v>
      </c>
      <c r="G155" s="7">
        <v>9439.2199999999993</v>
      </c>
    </row>
    <row r="156" spans="1:7" s="3" customFormat="1" ht="15">
      <c r="A156" s="6" t="s">
        <v>398</v>
      </c>
      <c r="B156" s="6" t="s">
        <v>399</v>
      </c>
      <c r="C156" s="6" t="s">
        <v>57</v>
      </c>
      <c r="D156" s="6" t="s">
        <v>400</v>
      </c>
      <c r="E156" s="7">
        <v>1547860.76</v>
      </c>
      <c r="F156" s="7">
        <v>1547860.76</v>
      </c>
      <c r="G156" s="7">
        <v>311725.84999999998</v>
      </c>
    </row>
    <row r="157" spans="1:7" s="3" customFormat="1" ht="15">
      <c r="A157" s="6" t="s">
        <v>401</v>
      </c>
      <c r="B157" s="6" t="s">
        <v>402</v>
      </c>
      <c r="C157" s="6" t="s">
        <v>57</v>
      </c>
      <c r="D157" s="6" t="s">
        <v>403</v>
      </c>
      <c r="E157" s="7">
        <v>1309989.1100000001</v>
      </c>
      <c r="F157" s="7">
        <v>1309989.1100000001</v>
      </c>
      <c r="G157" s="7">
        <v>26431.92</v>
      </c>
    </row>
    <row r="158" spans="1:7" s="3" customFormat="1" ht="15">
      <c r="A158" s="6" t="s">
        <v>404</v>
      </c>
      <c r="B158" s="6" t="s">
        <v>87</v>
      </c>
      <c r="C158" s="6" t="s">
        <v>88</v>
      </c>
      <c r="D158" s="6" t="s">
        <v>89</v>
      </c>
      <c r="E158" s="7">
        <v>331168894.07999998</v>
      </c>
      <c r="F158" s="7">
        <v>331168894.07999998</v>
      </c>
      <c r="G158" s="7">
        <v>14286946.609999999</v>
      </c>
    </row>
    <row r="159" spans="1:7" s="3" customFormat="1" ht="15">
      <c r="A159" s="6" t="s">
        <v>405</v>
      </c>
      <c r="B159" s="6" t="s">
        <v>406</v>
      </c>
      <c r="C159" s="6" t="s">
        <v>88</v>
      </c>
      <c r="D159" s="6" t="s">
        <v>407</v>
      </c>
      <c r="E159" s="7">
        <v>128433349.02</v>
      </c>
      <c r="F159" s="7">
        <v>128433349.02</v>
      </c>
      <c r="G159" s="7">
        <v>1102233.05</v>
      </c>
    </row>
    <row r="160" spans="1:7" s="3" customFormat="1" ht="15">
      <c r="A160" s="6" t="s">
        <v>408</v>
      </c>
      <c r="B160" s="6" t="s">
        <v>406</v>
      </c>
      <c r="C160" s="6" t="s">
        <v>88</v>
      </c>
      <c r="D160" s="6" t="s">
        <v>407</v>
      </c>
      <c r="E160" s="7">
        <v>16856647.289999999</v>
      </c>
      <c r="F160" s="7">
        <v>16856647.289999999</v>
      </c>
      <c r="G160" s="7">
        <v>1685664.73</v>
      </c>
    </row>
    <row r="161" spans="1:7" s="3" customFormat="1" ht="15">
      <c r="A161" s="6" t="s">
        <v>409</v>
      </c>
      <c r="B161" s="6" t="s">
        <v>87</v>
      </c>
      <c r="C161" s="6" t="s">
        <v>88</v>
      </c>
      <c r="D161" s="6" t="s">
        <v>89</v>
      </c>
      <c r="E161" s="7">
        <v>134428919.02000001</v>
      </c>
      <c r="F161" s="7">
        <v>134428919.02000001</v>
      </c>
      <c r="G161" s="7">
        <v>2798231.15</v>
      </c>
    </row>
    <row r="162" spans="1:7" s="3" customFormat="1" ht="15">
      <c r="A162" s="6" t="s">
        <v>410</v>
      </c>
      <c r="B162" s="6" t="s">
        <v>411</v>
      </c>
      <c r="C162" s="6" t="s">
        <v>88</v>
      </c>
      <c r="D162" s="6" t="s">
        <v>412</v>
      </c>
      <c r="E162" s="7">
        <v>33549772.239999998</v>
      </c>
      <c r="F162" s="7">
        <v>33549772.239999998</v>
      </c>
      <c r="G162" s="7">
        <v>91406.40</v>
      </c>
    </row>
    <row r="163" spans="1:7" s="3" customFormat="1" ht="15">
      <c r="A163" s="6" t="s">
        <v>413</v>
      </c>
      <c r="B163" s="6" t="s">
        <v>406</v>
      </c>
      <c r="C163" s="6" t="s">
        <v>88</v>
      </c>
      <c r="D163" s="6" t="s">
        <v>407</v>
      </c>
      <c r="E163" s="7">
        <v>34551930.969999999</v>
      </c>
      <c r="F163" s="7">
        <v>34551930.969999999</v>
      </c>
      <c r="G163" s="7">
        <v>855726.36</v>
      </c>
    </row>
    <row r="164" spans="1:7" s="3" customFormat="1" ht="15">
      <c r="A164" s="6" t="s">
        <v>414</v>
      </c>
      <c r="B164" s="6" t="s">
        <v>415</v>
      </c>
      <c r="C164" s="6" t="s">
        <v>88</v>
      </c>
      <c r="D164" s="6" t="s">
        <v>416</v>
      </c>
      <c r="E164" s="7">
        <v>7044216.1299999999</v>
      </c>
      <c r="F164" s="7">
        <v>7044216.1299999999</v>
      </c>
      <c r="G164" s="7">
        <v>1357397.97</v>
      </c>
    </row>
    <row r="165" spans="1:7" s="3" customFormat="1" ht="15">
      <c r="A165" s="6" t="s">
        <v>417</v>
      </c>
      <c r="B165" s="6" t="s">
        <v>411</v>
      </c>
      <c r="C165" s="6" t="s">
        <v>88</v>
      </c>
      <c r="D165" s="6" t="s">
        <v>412</v>
      </c>
      <c r="E165" s="7">
        <v>22684516.48</v>
      </c>
      <c r="F165" s="7">
        <v>22684516.48</v>
      </c>
      <c r="G165" s="7">
        <v>285211.98</v>
      </c>
    </row>
    <row r="166" spans="1:7" s="3" customFormat="1" ht="15">
      <c r="A166" s="6" t="s">
        <v>418</v>
      </c>
      <c r="B166" s="6" t="s">
        <v>406</v>
      </c>
      <c r="C166" s="6" t="s">
        <v>88</v>
      </c>
      <c r="D166" s="6" t="s">
        <v>407</v>
      </c>
      <c r="E166" s="7">
        <v>76173275.170000002</v>
      </c>
      <c r="F166" s="7">
        <v>76173275.170000002</v>
      </c>
      <c r="G166" s="7">
        <v>507318.07</v>
      </c>
    </row>
    <row r="167" spans="1:7" s="3" customFormat="1" ht="15">
      <c r="A167" s="6" t="s">
        <v>419</v>
      </c>
      <c r="B167" s="6" t="s">
        <v>406</v>
      </c>
      <c r="C167" s="6" t="s">
        <v>88</v>
      </c>
      <c r="D167" s="6" t="s">
        <v>407</v>
      </c>
      <c r="E167" s="7">
        <v>44741812.729999997</v>
      </c>
      <c r="F167" s="7">
        <v>44741812.729999997</v>
      </c>
      <c r="G167" s="7">
        <v>1812547.92</v>
      </c>
    </row>
    <row r="168" spans="1:7" s="3" customFormat="1" ht="15">
      <c r="A168" s="6" t="s">
        <v>420</v>
      </c>
      <c r="B168" s="6" t="s">
        <v>415</v>
      </c>
      <c r="C168" s="6" t="s">
        <v>88</v>
      </c>
      <c r="D168" s="6" t="s">
        <v>416</v>
      </c>
      <c r="E168" s="7">
        <v>174829451.37000001</v>
      </c>
      <c r="F168" s="7">
        <v>53197402.109999999</v>
      </c>
      <c r="G168" s="7">
        <v>2616988.0499999998</v>
      </c>
    </row>
    <row r="169" spans="1:7" s="3" customFormat="1" ht="15">
      <c r="A169" s="6" t="s">
        <v>421</v>
      </c>
      <c r="B169" s="6" t="s">
        <v>422</v>
      </c>
      <c r="C169" s="6" t="s">
        <v>48</v>
      </c>
      <c r="D169" s="6" t="s">
        <v>423</v>
      </c>
      <c r="E169" s="7">
        <v>84467894.200000003</v>
      </c>
      <c r="F169" s="7">
        <v>56102802.450000003</v>
      </c>
      <c r="G169" s="7">
        <v>357031.50</v>
      </c>
    </row>
    <row r="170" spans="1:7" s="3" customFormat="1" ht="15">
      <c r="A170" s="6" t="s">
        <v>424</v>
      </c>
      <c r="B170" s="6" t="s">
        <v>425</v>
      </c>
      <c r="C170" s="6" t="s">
        <v>48</v>
      </c>
      <c r="D170" s="6" t="s">
        <v>426</v>
      </c>
      <c r="E170" s="7">
        <v>230642886.00999999</v>
      </c>
      <c r="F170" s="7">
        <v>230642886.00999999</v>
      </c>
      <c r="G170" s="7">
        <v>6473888.2999999998</v>
      </c>
    </row>
    <row r="171" spans="1:7" s="3" customFormat="1" ht="15">
      <c r="A171" s="6" t="s">
        <v>427</v>
      </c>
      <c r="B171" s="6" t="s">
        <v>47</v>
      </c>
      <c r="C171" s="6" t="s">
        <v>48</v>
      </c>
      <c r="D171" s="6" t="s">
        <v>49</v>
      </c>
      <c r="E171" s="7">
        <v>76195204.299999997</v>
      </c>
      <c r="F171" s="7">
        <v>76195204.299999997</v>
      </c>
      <c r="G171" s="7">
        <v>15248799</v>
      </c>
    </row>
    <row r="172" spans="1:7" s="3" customFormat="1" ht="15">
      <c r="A172" s="6" t="s">
        <v>428</v>
      </c>
      <c r="B172" s="6" t="s">
        <v>429</v>
      </c>
      <c r="C172" s="6" t="s">
        <v>48</v>
      </c>
      <c r="D172" s="6" t="s">
        <v>430</v>
      </c>
      <c r="E172" s="7">
        <v>5149187.9400000004</v>
      </c>
      <c r="F172" s="7">
        <v>5149187.9400000004</v>
      </c>
      <c r="G172" s="7">
        <v>61558.20</v>
      </c>
    </row>
    <row r="173" spans="1:7" s="3" customFormat="1" ht="15">
      <c r="A173" s="6" t="s">
        <v>431</v>
      </c>
      <c r="B173" s="6" t="s">
        <v>422</v>
      </c>
      <c r="C173" s="6" t="s">
        <v>48</v>
      </c>
      <c r="D173" s="6" t="s">
        <v>423</v>
      </c>
      <c r="E173" s="7">
        <v>81872500.260000005</v>
      </c>
      <c r="F173" s="7">
        <v>55425736.68</v>
      </c>
      <c r="G173" s="7">
        <v>377216.70</v>
      </c>
    </row>
    <row r="174" spans="1:7" s="3" customFormat="1" ht="15">
      <c r="A174" s="6" t="s">
        <v>432</v>
      </c>
      <c r="B174" s="6" t="s">
        <v>47</v>
      </c>
      <c r="C174" s="6" t="s">
        <v>48</v>
      </c>
      <c r="D174" s="6" t="s">
        <v>49</v>
      </c>
      <c r="E174" s="7">
        <v>37521863.289999999</v>
      </c>
      <c r="F174" s="7">
        <v>37521863.289999999</v>
      </c>
      <c r="G174" s="7">
        <v>8365164.5700000003</v>
      </c>
    </row>
    <row r="175" spans="1:7" s="3" customFormat="1" ht="15">
      <c r="A175" s="6" t="s">
        <v>433</v>
      </c>
      <c r="B175" s="6" t="s">
        <v>47</v>
      </c>
      <c r="C175" s="6" t="s">
        <v>48</v>
      </c>
      <c r="D175" s="6" t="s">
        <v>49</v>
      </c>
      <c r="E175" s="7">
        <v>32336812.5</v>
      </c>
      <c r="F175" s="7">
        <v>32336812.5</v>
      </c>
      <c r="G175" s="7">
        <v>7100175.2300000004</v>
      </c>
    </row>
    <row r="176" spans="1:7" s="3" customFormat="1" ht="15">
      <c r="A176" s="6" t="s">
        <v>434</v>
      </c>
      <c r="B176" s="6" t="s">
        <v>435</v>
      </c>
      <c r="C176" s="6" t="s">
        <v>48</v>
      </c>
      <c r="D176" s="6" t="s">
        <v>436</v>
      </c>
      <c r="E176" s="7">
        <v>19613995.699999999</v>
      </c>
      <c r="F176" s="7">
        <v>19613995.699999999</v>
      </c>
      <c r="G176" s="7">
        <v>4963712.41</v>
      </c>
    </row>
    <row r="177" spans="1:7" s="3" customFormat="1" ht="15">
      <c r="A177" s="6" t="s">
        <v>437</v>
      </c>
      <c r="B177" s="6" t="s">
        <v>438</v>
      </c>
      <c r="C177" s="6" t="s">
        <v>48</v>
      </c>
      <c r="D177" s="6" t="s">
        <v>439</v>
      </c>
      <c r="E177" s="7">
        <v>127806000</v>
      </c>
      <c r="F177" s="7">
        <v>127806000</v>
      </c>
      <c r="G177" s="7">
        <v>6390300</v>
      </c>
    </row>
    <row r="178" spans="1:7" s="3" customFormat="1" ht="15">
      <c r="A178" s="6" t="s">
        <v>440</v>
      </c>
      <c r="B178" s="6" t="s">
        <v>441</v>
      </c>
      <c r="C178" s="6" t="s">
        <v>48</v>
      </c>
      <c r="D178" s="6" t="s">
        <v>442</v>
      </c>
      <c r="E178" s="7">
        <v>19622175.149999999</v>
      </c>
      <c r="F178" s="7">
        <v>19622175.149999999</v>
      </c>
      <c r="G178" s="7">
        <v>21247.80</v>
      </c>
    </row>
    <row r="179" spans="1:7" s="3" customFormat="1" ht="15">
      <c r="A179" s="6" t="s">
        <v>443</v>
      </c>
      <c r="B179" s="6" t="s">
        <v>60</v>
      </c>
      <c r="C179" s="6" t="s">
        <v>444</v>
      </c>
      <c r="D179" s="6" t="s">
        <v>61</v>
      </c>
      <c r="E179" s="7">
        <v>48960779.409999996</v>
      </c>
      <c r="F179" s="7">
        <v>48960779.409999996</v>
      </c>
      <c r="G179" s="7">
        <v>283940.45</v>
      </c>
    </row>
    <row r="180" spans="1:7" s="3" customFormat="1" ht="15">
      <c r="A180" s="6" t="s">
        <v>445</v>
      </c>
      <c r="B180" s="6" t="s">
        <v>214</v>
      </c>
      <c r="C180" s="6" t="s">
        <v>444</v>
      </c>
      <c r="D180" s="6" t="s">
        <v>215</v>
      </c>
      <c r="E180" s="7">
        <v>37899047</v>
      </c>
      <c r="F180" s="7">
        <v>37899047</v>
      </c>
      <c r="G180" s="7">
        <v>9389162.25</v>
      </c>
    </row>
    <row r="181" spans="1:7" s="3" customFormat="1" ht="15">
      <c r="A181" s="6" t="s">
        <v>446</v>
      </c>
      <c r="B181" s="6" t="s">
        <v>447</v>
      </c>
      <c r="C181" s="6" t="s">
        <v>444</v>
      </c>
      <c r="D181" s="6" t="s">
        <v>448</v>
      </c>
      <c r="E181" s="7">
        <v>79634274.709999993</v>
      </c>
      <c r="F181" s="7">
        <v>79634274.709999993</v>
      </c>
      <c r="G181" s="7">
        <v>1076562.75</v>
      </c>
    </row>
    <row r="182" spans="1:7" s="3" customFormat="1" ht="15">
      <c r="A182" s="6" t="s">
        <v>449</v>
      </c>
      <c r="B182" s="6" t="s">
        <v>396</v>
      </c>
      <c r="C182" s="6" t="s">
        <v>444</v>
      </c>
      <c r="D182" s="6" t="s">
        <v>397</v>
      </c>
      <c r="E182" s="7">
        <v>25004359.199999999</v>
      </c>
      <c r="F182" s="7">
        <v>25004359.199999999</v>
      </c>
      <c r="G182" s="7">
        <v>1106100</v>
      </c>
    </row>
    <row r="183" spans="1:7" s="3" customFormat="1" ht="15">
      <c r="A183" s="6" t="s">
        <v>450</v>
      </c>
      <c r="B183" s="6" t="s">
        <v>451</v>
      </c>
      <c r="C183" s="6" t="s">
        <v>444</v>
      </c>
      <c r="D183" s="6" t="s">
        <v>452</v>
      </c>
      <c r="E183" s="7">
        <v>39026691.289999999</v>
      </c>
      <c r="F183" s="7">
        <v>39026691.289999999</v>
      </c>
      <c r="G183" s="7">
        <v>3095845.50</v>
      </c>
    </row>
    <row r="184" spans="1:7" s="3" customFormat="1" ht="15">
      <c r="A184" s="6" t="s">
        <v>453</v>
      </c>
      <c r="B184" s="6" t="s">
        <v>454</v>
      </c>
      <c r="C184" s="6" t="s">
        <v>444</v>
      </c>
      <c r="D184" s="6" t="s">
        <v>455</v>
      </c>
      <c r="E184" s="7">
        <v>19182506.800000001</v>
      </c>
      <c r="F184" s="7">
        <v>19182506.800000001</v>
      </c>
      <c r="G184" s="7">
        <v>949888.35</v>
      </c>
    </row>
    <row r="185" spans="1:7" s="3" customFormat="1" ht="15">
      <c r="A185" s="6" t="s">
        <v>456</v>
      </c>
      <c r="B185" s="6" t="s">
        <v>457</v>
      </c>
      <c r="C185" s="6" t="s">
        <v>444</v>
      </c>
      <c r="D185" s="6" t="s">
        <v>458</v>
      </c>
      <c r="E185" s="7">
        <v>5954850</v>
      </c>
      <c r="F185" s="7">
        <v>5954850</v>
      </c>
      <c r="G185" s="7">
        <v>572500</v>
      </c>
    </row>
    <row r="186" spans="1:7" s="3" customFormat="1" ht="15">
      <c r="A186" s="6" t="s">
        <v>459</v>
      </c>
      <c r="B186" s="6" t="s">
        <v>460</v>
      </c>
      <c r="C186" s="6" t="s">
        <v>444</v>
      </c>
      <c r="D186" s="6" t="s">
        <v>461</v>
      </c>
      <c r="E186" s="7">
        <v>66801688</v>
      </c>
      <c r="F186" s="7">
        <v>66801688</v>
      </c>
      <c r="G186" s="7">
        <v>26802227</v>
      </c>
    </row>
    <row r="187" spans="1:7" s="3" customFormat="1" ht="15">
      <c r="A187" s="6" t="s">
        <v>462</v>
      </c>
      <c r="B187" s="6" t="s">
        <v>463</v>
      </c>
      <c r="C187" s="6" t="s">
        <v>444</v>
      </c>
      <c r="D187" s="6" t="s">
        <v>464</v>
      </c>
      <c r="E187" s="7">
        <v>46341472.460000001</v>
      </c>
      <c r="F187" s="7">
        <v>46341472.460000001</v>
      </c>
      <c r="G187" s="7">
        <v>9481721.6500000004</v>
      </c>
    </row>
    <row r="188" spans="1:7" s="3" customFormat="1" ht="15">
      <c r="A188" s="6" t="s">
        <v>465</v>
      </c>
      <c r="B188" s="6" t="s">
        <v>466</v>
      </c>
      <c r="C188" s="6" t="s">
        <v>71</v>
      </c>
      <c r="D188" s="6" t="s">
        <v>467</v>
      </c>
      <c r="E188" s="7">
        <v>1789758.46</v>
      </c>
      <c r="F188" s="7">
        <v>1789758.46</v>
      </c>
      <c r="G188" s="7">
        <v>687418.03</v>
      </c>
    </row>
    <row r="189" spans="1:7" s="3" customFormat="1" ht="15">
      <c r="A189" s="6" t="s">
        <v>468</v>
      </c>
      <c r="B189" s="6" t="s">
        <v>469</v>
      </c>
      <c r="C189" s="6" t="s">
        <v>71</v>
      </c>
      <c r="D189" s="6" t="s">
        <v>470</v>
      </c>
      <c r="E189" s="7">
        <v>2227654.9900000002</v>
      </c>
      <c r="F189" s="7">
        <v>2227654.9900000002</v>
      </c>
      <c r="G189" s="7">
        <v>140231.94</v>
      </c>
    </row>
    <row r="190" spans="1:7" s="3" customFormat="1" ht="15">
      <c r="A190" s="6" t="s">
        <v>471</v>
      </c>
      <c r="B190" s="6" t="s">
        <v>208</v>
      </c>
      <c r="C190" s="6" t="s">
        <v>71</v>
      </c>
      <c r="D190" s="6" t="s">
        <v>209</v>
      </c>
      <c r="E190" s="7">
        <v>2249298.42</v>
      </c>
      <c r="F190" s="7">
        <v>2249298.42</v>
      </c>
      <c r="G190" s="7">
        <v>377.40</v>
      </c>
    </row>
    <row r="191" spans="1:7" s="3" customFormat="1" ht="15">
      <c r="A191" s="6" t="s">
        <v>472</v>
      </c>
      <c r="B191" s="6" t="s">
        <v>473</v>
      </c>
      <c r="C191" s="6" t="s">
        <v>71</v>
      </c>
      <c r="D191" s="6" t="s">
        <v>474</v>
      </c>
      <c r="E191" s="7">
        <v>1229503.06</v>
      </c>
      <c r="F191" s="7">
        <v>1229503.06</v>
      </c>
      <c r="G191" s="7">
        <v>804253.77</v>
      </c>
    </row>
    <row r="192" spans="1:7" s="3" customFormat="1" ht="15">
      <c r="A192" s="6" t="s">
        <v>475</v>
      </c>
      <c r="B192" s="6" t="s">
        <v>227</v>
      </c>
      <c r="C192" s="6" t="s">
        <v>71</v>
      </c>
      <c r="D192" s="6" t="s">
        <v>228</v>
      </c>
      <c r="E192" s="7">
        <v>2539185.4300000002</v>
      </c>
      <c r="F192" s="7">
        <v>2539185.4300000002</v>
      </c>
      <c r="G192" s="7">
        <v>356221.57</v>
      </c>
    </row>
    <row r="193" spans="1:7" s="3" customFormat="1" ht="15">
      <c r="A193" s="6" t="s">
        <v>476</v>
      </c>
      <c r="B193" s="6" t="s">
        <v>477</v>
      </c>
      <c r="C193" s="6" t="s">
        <v>71</v>
      </c>
      <c r="D193" s="6" t="s">
        <v>478</v>
      </c>
      <c r="E193" s="7">
        <v>2391769.7999999998</v>
      </c>
      <c r="F193" s="7">
        <v>2391769.7999999998</v>
      </c>
      <c r="G193" s="7">
        <v>43012.84</v>
      </c>
    </row>
    <row r="194" spans="1:7" s="3" customFormat="1" ht="15">
      <c r="A194" s="6" t="s">
        <v>479</v>
      </c>
      <c r="B194" s="6" t="s">
        <v>212</v>
      </c>
      <c r="C194" s="6" t="s">
        <v>71</v>
      </c>
      <c r="D194" s="6" t="s">
        <v>68</v>
      </c>
      <c r="E194" s="7">
        <v>3886076.89</v>
      </c>
      <c r="F194" s="7">
        <v>3886076.89</v>
      </c>
      <c r="G194" s="7">
        <v>442876.60</v>
      </c>
    </row>
    <row r="195" spans="1:7" s="3" customFormat="1" ht="15">
      <c r="A195" s="6" t="s">
        <v>480</v>
      </c>
      <c r="B195" s="6" t="s">
        <v>481</v>
      </c>
      <c r="C195" s="6" t="s">
        <v>71</v>
      </c>
      <c r="D195" s="6" t="s">
        <v>482</v>
      </c>
      <c r="E195" s="7">
        <v>1156379.02</v>
      </c>
      <c r="F195" s="7">
        <v>1156379.02</v>
      </c>
      <c r="G195" s="7">
        <v>78833.73</v>
      </c>
    </row>
    <row r="196" spans="1:7" s="3" customFormat="1" ht="15">
      <c r="A196" s="6" t="s">
        <v>483</v>
      </c>
      <c r="B196" s="6" t="s">
        <v>227</v>
      </c>
      <c r="C196" s="6" t="s">
        <v>71</v>
      </c>
      <c r="D196" s="6" t="s">
        <v>228</v>
      </c>
      <c r="E196" s="7">
        <v>9455079.4100000001</v>
      </c>
      <c r="F196" s="7">
        <v>9455079.4100000001</v>
      </c>
      <c r="G196" s="7">
        <v>44442.90</v>
      </c>
    </row>
    <row r="197" spans="1:7" s="3" customFormat="1" ht="15">
      <c r="A197" s="6" t="s">
        <v>484</v>
      </c>
      <c r="B197" s="6" t="s">
        <v>485</v>
      </c>
      <c r="C197" s="6" t="s">
        <v>71</v>
      </c>
      <c r="D197" s="6" t="s">
        <v>486</v>
      </c>
      <c r="E197" s="7">
        <v>3731962.06</v>
      </c>
      <c r="F197" s="7">
        <v>3731962.06</v>
      </c>
      <c r="G197" s="7">
        <v>252505.32</v>
      </c>
    </row>
    <row r="198" spans="1:7" s="3" customFormat="1" ht="15">
      <c r="A198" s="6" t="s">
        <v>487</v>
      </c>
      <c r="B198" s="6" t="s">
        <v>208</v>
      </c>
      <c r="C198" s="6" t="s">
        <v>71</v>
      </c>
      <c r="D198" s="6" t="s">
        <v>209</v>
      </c>
      <c r="E198" s="7">
        <v>13085170.300000001</v>
      </c>
      <c r="F198" s="7">
        <v>12215354.300000001</v>
      </c>
      <c r="G198" s="7">
        <v>28314</v>
      </c>
    </row>
    <row r="199" spans="1:7" s="3" customFormat="1" ht="15">
      <c r="A199" s="6" t="s">
        <v>488</v>
      </c>
      <c r="B199" s="6" t="s">
        <v>489</v>
      </c>
      <c r="C199" s="6" t="s">
        <v>71</v>
      </c>
      <c r="D199" s="6" t="s">
        <v>490</v>
      </c>
      <c r="E199" s="7">
        <v>2350719</v>
      </c>
      <c r="F199" s="7">
        <v>2350719</v>
      </c>
      <c r="G199" s="7">
        <v>29936.52</v>
      </c>
    </row>
    <row r="200" spans="1:7" s="3" customFormat="1" ht="15">
      <c r="A200" s="6" t="s">
        <v>491</v>
      </c>
      <c r="B200" s="6" t="s">
        <v>492</v>
      </c>
      <c r="C200" s="6" t="s">
        <v>71</v>
      </c>
      <c r="D200" s="6" t="s">
        <v>493</v>
      </c>
      <c r="E200" s="7">
        <v>1120962</v>
      </c>
      <c r="F200" s="7">
        <v>1120962</v>
      </c>
      <c r="G200" s="7">
        <v>84827.50</v>
      </c>
    </row>
    <row r="201" spans="1:7" s="3" customFormat="1" ht="15">
      <c r="A201" s="6" t="s">
        <v>494</v>
      </c>
      <c r="B201" s="6" t="s">
        <v>495</v>
      </c>
      <c r="C201" s="6" t="s">
        <v>71</v>
      </c>
      <c r="D201" s="6" t="s">
        <v>496</v>
      </c>
      <c r="E201" s="7">
        <v>1701052</v>
      </c>
      <c r="F201" s="7">
        <v>1701052</v>
      </c>
      <c r="G201" s="7">
        <v>250466.50</v>
      </c>
    </row>
    <row r="202" spans="1:7" s="3" customFormat="1" ht="15">
      <c r="A202" s="6" t="s">
        <v>497</v>
      </c>
      <c r="B202" s="6" t="s">
        <v>498</v>
      </c>
      <c r="C202" s="6" t="s">
        <v>71</v>
      </c>
      <c r="D202" s="6" t="s">
        <v>499</v>
      </c>
      <c r="E202" s="7">
        <v>353732799.68000001</v>
      </c>
      <c r="F202" s="7">
        <v>71064932.469999999</v>
      </c>
      <c r="G202" s="7">
        <v>68770.73</v>
      </c>
    </row>
    <row r="203" spans="1:7" s="3" customFormat="1" ht="15">
      <c r="A203" s="6" t="s">
        <v>500</v>
      </c>
      <c r="B203" s="6" t="s">
        <v>501</v>
      </c>
      <c r="C203" s="6" t="s">
        <v>71</v>
      </c>
      <c r="D203" s="6" t="s">
        <v>502</v>
      </c>
      <c r="E203" s="7">
        <v>867424</v>
      </c>
      <c r="F203" s="7">
        <v>867424</v>
      </c>
      <c r="G203" s="7">
        <v>50313.50</v>
      </c>
    </row>
    <row r="204" spans="1:7" s="3" customFormat="1" ht="15">
      <c r="A204" s="6" t="s">
        <v>503</v>
      </c>
      <c r="B204" s="6" t="s">
        <v>504</v>
      </c>
      <c r="C204" s="6" t="s">
        <v>71</v>
      </c>
      <c r="D204" s="6" t="s">
        <v>505</v>
      </c>
      <c r="E204" s="7">
        <v>1994653</v>
      </c>
      <c r="F204" s="7">
        <v>1994653</v>
      </c>
      <c r="G204" s="7">
        <v>68131</v>
      </c>
    </row>
    <row r="205" spans="1:7" s="3" customFormat="1" ht="15">
      <c r="A205" s="6" t="s">
        <v>506</v>
      </c>
      <c r="B205" s="6" t="s">
        <v>227</v>
      </c>
      <c r="C205" s="6" t="s">
        <v>71</v>
      </c>
      <c r="D205" s="6" t="s">
        <v>228</v>
      </c>
      <c r="E205" s="7">
        <v>10096820.9</v>
      </c>
      <c r="F205" s="7">
        <v>10096820.9</v>
      </c>
      <c r="G205" s="7">
        <v>4037.59</v>
      </c>
    </row>
    <row r="206" spans="1:7" s="3" customFormat="1" ht="15">
      <c r="A206" s="6" t="s">
        <v>507</v>
      </c>
      <c r="B206" s="6" t="s">
        <v>224</v>
      </c>
      <c r="C206" s="6" t="s">
        <v>71</v>
      </c>
      <c r="D206" s="6" t="s">
        <v>225</v>
      </c>
      <c r="E206" s="7">
        <v>8202518.9199999999</v>
      </c>
      <c r="F206" s="7">
        <v>8202518.9199999999</v>
      </c>
      <c r="G206" s="7">
        <v>14268.73</v>
      </c>
    </row>
    <row r="207" spans="1:7" s="3" customFormat="1" ht="15">
      <c r="A207" s="6" t="s">
        <v>508</v>
      </c>
      <c r="B207" s="6" t="s">
        <v>63</v>
      </c>
      <c r="C207" s="6" t="s">
        <v>71</v>
      </c>
      <c r="D207" s="6" t="s">
        <v>65</v>
      </c>
      <c r="E207" s="7">
        <v>10252599.59</v>
      </c>
      <c r="F207" s="7">
        <v>4198364.70</v>
      </c>
      <c r="G207" s="7">
        <v>55424.99</v>
      </c>
    </row>
    <row r="208" spans="1:7" s="3" customFormat="1" ht="15">
      <c r="A208" s="6" t="s">
        <v>509</v>
      </c>
      <c r="B208" s="6" t="s">
        <v>399</v>
      </c>
      <c r="C208" s="6" t="s">
        <v>71</v>
      </c>
      <c r="D208" s="6" t="s">
        <v>400</v>
      </c>
      <c r="E208" s="7">
        <v>6010466.2599999998</v>
      </c>
      <c r="F208" s="7">
        <v>6010466.2599999998</v>
      </c>
      <c r="G208" s="7">
        <v>35091.85</v>
      </c>
    </row>
    <row r="209" spans="1:7" s="3" customFormat="1" ht="15">
      <c r="A209" s="6" t="s">
        <v>510</v>
      </c>
      <c r="B209" s="6" t="s">
        <v>141</v>
      </c>
      <c r="C209" s="6" t="s">
        <v>71</v>
      </c>
      <c r="D209" s="6" t="s">
        <v>142</v>
      </c>
      <c r="E209" s="7">
        <v>11740778.51</v>
      </c>
      <c r="F209" s="7">
        <v>11740778.51</v>
      </c>
      <c r="G209" s="7">
        <v>353760</v>
      </c>
    </row>
    <row r="210" spans="1:7" s="3" customFormat="1" ht="15">
      <c r="A210" s="6" t="s">
        <v>511</v>
      </c>
      <c r="B210" s="6" t="s">
        <v>208</v>
      </c>
      <c r="C210" s="6" t="s">
        <v>71</v>
      </c>
      <c r="D210" s="6" t="s">
        <v>209</v>
      </c>
      <c r="E210" s="7">
        <v>14837545.92</v>
      </c>
      <c r="F210" s="7">
        <v>9623026.5199999996</v>
      </c>
      <c r="G210" s="7">
        <v>9454.50</v>
      </c>
    </row>
    <row r="211" spans="1:7" s="3" customFormat="1" ht="15">
      <c r="A211" s="6" t="s">
        <v>512</v>
      </c>
      <c r="B211" s="6" t="s">
        <v>513</v>
      </c>
      <c r="C211" s="6" t="s">
        <v>71</v>
      </c>
      <c r="D211" s="6" t="s">
        <v>514</v>
      </c>
      <c r="E211" s="7">
        <v>21894113.469999999</v>
      </c>
      <c r="F211" s="7">
        <v>8975502.1899999995</v>
      </c>
      <c r="G211" s="7">
        <v>673.07</v>
      </c>
    </row>
    <row r="212" spans="1:7" s="3" customFormat="1" ht="15">
      <c r="A212" s="6" t="s">
        <v>515</v>
      </c>
      <c r="B212" s="6" t="s">
        <v>516</v>
      </c>
      <c r="C212" s="6" t="s">
        <v>71</v>
      </c>
      <c r="D212" s="6" t="s">
        <v>517</v>
      </c>
      <c r="E212" s="7">
        <v>8018626.6500000004</v>
      </c>
      <c r="F212" s="7">
        <v>8018626.6500000004</v>
      </c>
      <c r="G212" s="7">
        <v>26723.37</v>
      </c>
    </row>
    <row r="213" spans="1:7" s="3" customFormat="1" ht="15">
      <c r="A213" s="6" t="s">
        <v>518</v>
      </c>
      <c r="B213" s="6" t="s">
        <v>519</v>
      </c>
      <c r="C213" s="6" t="s">
        <v>71</v>
      </c>
      <c r="D213" s="6" t="s">
        <v>520</v>
      </c>
      <c r="E213" s="7">
        <v>23483675.77</v>
      </c>
      <c r="F213" s="7">
        <v>6002006.7699999996</v>
      </c>
      <c r="G213" s="7">
        <v>14139.81</v>
      </c>
    </row>
    <row r="214" spans="1:7" s="3" customFormat="1" ht="15">
      <c r="A214" s="6" t="s">
        <v>521</v>
      </c>
      <c r="B214" s="6" t="s">
        <v>519</v>
      </c>
      <c r="C214" s="6" t="s">
        <v>71</v>
      </c>
      <c r="D214" s="6" t="s">
        <v>520</v>
      </c>
      <c r="E214" s="7">
        <v>142299617.61000001</v>
      </c>
      <c r="F214" s="7">
        <v>42936141.509999998</v>
      </c>
      <c r="G214" s="7">
        <v>8184552.46</v>
      </c>
    </row>
    <row r="215" spans="1:7" s="3" customFormat="1" ht="15">
      <c r="A215" s="6" t="s">
        <v>522</v>
      </c>
      <c r="B215" s="6" t="s">
        <v>519</v>
      </c>
      <c r="C215" s="6" t="s">
        <v>71</v>
      </c>
      <c r="D215" s="6" t="s">
        <v>520</v>
      </c>
      <c r="E215" s="7">
        <v>11498994.59</v>
      </c>
      <c r="F215" s="7">
        <v>6995999.1399999997</v>
      </c>
      <c r="G215" s="7">
        <v>22407.90</v>
      </c>
    </row>
    <row r="216" spans="1:7" s="3" customFormat="1" ht="15">
      <c r="A216" s="6" t="s">
        <v>523</v>
      </c>
      <c r="B216" s="6" t="s">
        <v>519</v>
      </c>
      <c r="C216" s="6" t="s">
        <v>71</v>
      </c>
      <c r="D216" s="6" t="s">
        <v>520</v>
      </c>
      <c r="E216" s="7">
        <v>119958936.09999999</v>
      </c>
      <c r="F216" s="7">
        <v>67705255.180000007</v>
      </c>
      <c r="G216" s="7">
        <v>78060.47</v>
      </c>
    </row>
    <row r="217" spans="1:7" s="3" customFormat="1" ht="15">
      <c r="A217" s="6" t="s">
        <v>524</v>
      </c>
      <c r="B217" s="6" t="s">
        <v>519</v>
      </c>
      <c r="C217" s="6" t="s">
        <v>71</v>
      </c>
      <c r="D217" s="6" t="s">
        <v>520</v>
      </c>
      <c r="E217" s="7">
        <v>34222919.859999999</v>
      </c>
      <c r="F217" s="7">
        <v>15643067.859999999</v>
      </c>
      <c r="G217" s="7">
        <v>661.50</v>
      </c>
    </row>
    <row r="218" spans="1:7" s="3" customFormat="1" ht="15">
      <c r="A218" s="6" t="s">
        <v>525</v>
      </c>
      <c r="B218" s="6" t="s">
        <v>526</v>
      </c>
      <c r="C218" s="6" t="s">
        <v>527</v>
      </c>
      <c r="D218" s="6" t="s">
        <v>54</v>
      </c>
      <c r="E218" s="7">
        <v>296004839.54000002</v>
      </c>
      <c r="F218" s="7">
        <v>296004839.54000002</v>
      </c>
      <c r="G218" s="7">
        <v>22587071.219999999</v>
      </c>
    </row>
    <row r="219" spans="1:7" s="3" customFormat="1" ht="15">
      <c r="A219" s="6" t="s">
        <v>528</v>
      </c>
      <c r="B219" s="6" t="s">
        <v>529</v>
      </c>
      <c r="C219" s="6" t="s">
        <v>527</v>
      </c>
      <c r="D219" s="6" t="s">
        <v>530</v>
      </c>
      <c r="E219" s="7">
        <v>286130584.05000001</v>
      </c>
      <c r="F219" s="7">
        <v>286130584.05000001</v>
      </c>
      <c r="G219" s="7">
        <v>40875484.350000001</v>
      </c>
    </row>
    <row r="220" spans="1:7" s="3" customFormat="1" ht="15">
      <c r="A220" s="6" t="s">
        <v>531</v>
      </c>
      <c r="B220" s="6" t="s">
        <v>529</v>
      </c>
      <c r="C220" s="6" t="s">
        <v>527</v>
      </c>
      <c r="D220" s="6" t="s">
        <v>530</v>
      </c>
      <c r="E220" s="7">
        <v>568298046.40999997</v>
      </c>
      <c r="F220" s="7">
        <v>568298046.40999997</v>
      </c>
      <c r="G220" s="7">
        <v>49304371.579999998</v>
      </c>
    </row>
    <row r="221" spans="1:7" s="3" customFormat="1" ht="15">
      <c r="A221" s="6" t="s">
        <v>532</v>
      </c>
      <c r="B221" s="6" t="s">
        <v>533</v>
      </c>
      <c r="C221" s="6" t="s">
        <v>534</v>
      </c>
      <c r="D221" s="6" t="s">
        <v>535</v>
      </c>
      <c r="E221" s="7">
        <v>4658309</v>
      </c>
      <c r="F221" s="7">
        <v>4658309</v>
      </c>
      <c r="G221" s="7">
        <v>200935.75</v>
      </c>
    </row>
    <row r="222" spans="1:7" s="3" customFormat="1" ht="15">
      <c r="A222" s="6" t="s">
        <v>536</v>
      </c>
      <c r="B222" s="6" t="s">
        <v>537</v>
      </c>
      <c r="C222" s="6" t="s">
        <v>534</v>
      </c>
      <c r="D222" s="6" t="s">
        <v>538</v>
      </c>
      <c r="E222" s="7">
        <v>50211801.399999999</v>
      </c>
      <c r="F222" s="7">
        <v>50211801.399999999</v>
      </c>
      <c r="G222" s="7">
        <v>2474024.3199999998</v>
      </c>
    </row>
    <row r="223" spans="1:7" s="3" customFormat="1" ht="15">
      <c r="A223" s="6" t="s">
        <v>539</v>
      </c>
      <c r="B223" s="6" t="s">
        <v>540</v>
      </c>
      <c r="C223" s="6" t="s">
        <v>534</v>
      </c>
      <c r="D223" s="6" t="s">
        <v>541</v>
      </c>
      <c r="E223" s="7">
        <v>21082928.579999998</v>
      </c>
      <c r="F223" s="7">
        <v>21082928.579999998</v>
      </c>
      <c r="G223" s="7">
        <v>1535181.25</v>
      </c>
    </row>
    <row r="224" spans="1:7" s="3" customFormat="1" ht="15">
      <c r="A224" s="6" t="s">
        <v>542</v>
      </c>
      <c r="B224" s="6" t="s">
        <v>543</v>
      </c>
      <c r="C224" s="6" t="s">
        <v>534</v>
      </c>
      <c r="D224" s="6" t="s">
        <v>544</v>
      </c>
      <c r="E224" s="7">
        <v>30027719.030000001</v>
      </c>
      <c r="F224" s="7">
        <v>30027719.030000001</v>
      </c>
      <c r="G224" s="7">
        <v>7453156.2599999998</v>
      </c>
    </row>
    <row r="225" spans="1:7" s="3" customFormat="1" ht="15">
      <c r="A225" s="6" t="s">
        <v>545</v>
      </c>
      <c r="B225" s="6" t="s">
        <v>546</v>
      </c>
      <c r="C225" s="6" t="s">
        <v>534</v>
      </c>
      <c r="D225" s="6" t="s">
        <v>547</v>
      </c>
      <c r="E225" s="7">
        <v>10184480.18</v>
      </c>
      <c r="F225" s="7">
        <v>10184480.18</v>
      </c>
      <c r="G225" s="7">
        <v>961458.88</v>
      </c>
    </row>
    <row r="226" spans="1:7" s="3" customFormat="1" ht="15">
      <c r="A226" s="6" t="s">
        <v>548</v>
      </c>
      <c r="B226" s="6" t="s">
        <v>141</v>
      </c>
      <c r="C226" s="6" t="s">
        <v>534</v>
      </c>
      <c r="D226" s="6" t="s">
        <v>142</v>
      </c>
      <c r="E226" s="7">
        <v>54768504</v>
      </c>
      <c r="F226" s="7">
        <v>54768504</v>
      </c>
      <c r="G226" s="7">
        <v>13692126</v>
      </c>
    </row>
    <row r="227" spans="1:7" s="3" customFormat="1" ht="15">
      <c r="A227" s="6" t="s">
        <v>549</v>
      </c>
      <c r="B227" s="6" t="s">
        <v>141</v>
      </c>
      <c r="C227" s="6" t="s">
        <v>534</v>
      </c>
      <c r="D227" s="6" t="s">
        <v>142</v>
      </c>
      <c r="E227" s="7">
        <v>23420519.989999998</v>
      </c>
      <c r="F227" s="7">
        <v>23420519.989999998</v>
      </c>
      <c r="G227" s="7">
        <v>172530</v>
      </c>
    </row>
    <row r="228" spans="1:7" s="3" customFormat="1" ht="15">
      <c r="A228" s="6" t="s">
        <v>550</v>
      </c>
      <c r="B228" s="6" t="s">
        <v>141</v>
      </c>
      <c r="C228" s="6" t="s">
        <v>534</v>
      </c>
      <c r="D228" s="6" t="s">
        <v>142</v>
      </c>
      <c r="E228" s="7">
        <v>150044743.09999999</v>
      </c>
      <c r="F228" s="7">
        <v>150044743.09999999</v>
      </c>
      <c r="G228" s="7">
        <v>37395310.780000001</v>
      </c>
    </row>
    <row r="229" spans="1:7" s="3" customFormat="1" ht="15">
      <c r="A229" s="6" t="s">
        <v>551</v>
      </c>
      <c r="B229" s="6" t="s">
        <v>141</v>
      </c>
      <c r="C229" s="6" t="s">
        <v>534</v>
      </c>
      <c r="D229" s="6" t="s">
        <v>142</v>
      </c>
      <c r="E229" s="7">
        <v>30058419.059999999</v>
      </c>
      <c r="F229" s="7">
        <v>30058419.059999999</v>
      </c>
      <c r="G229" s="7">
        <v>153807</v>
      </c>
    </row>
    <row r="230" spans="1:7" s="3" customFormat="1" ht="15">
      <c r="A230" s="6" t="s">
        <v>552</v>
      </c>
      <c r="B230" s="6" t="s">
        <v>553</v>
      </c>
      <c r="C230" s="6" t="s">
        <v>534</v>
      </c>
      <c r="D230" s="6" t="s">
        <v>554</v>
      </c>
      <c r="E230" s="7">
        <v>65898660.82</v>
      </c>
      <c r="F230" s="7">
        <v>65898660.82</v>
      </c>
      <c r="G230" s="7">
        <v>3234857.44</v>
      </c>
    </row>
    <row r="231" spans="1:7" s="3" customFormat="1" ht="15">
      <c r="A231" s="6" t="s">
        <v>555</v>
      </c>
      <c r="B231" s="6" t="s">
        <v>556</v>
      </c>
      <c r="C231" s="6" t="s">
        <v>44</v>
      </c>
      <c r="D231" s="6" t="s">
        <v>557</v>
      </c>
      <c r="E231" s="7">
        <v>168380000</v>
      </c>
      <c r="F231" s="7">
        <v>168380000</v>
      </c>
      <c r="G231" s="7">
        <v>8419000</v>
      </c>
    </row>
    <row r="232" spans="1:7" s="3" customFormat="1" ht="15">
      <c r="A232" s="6" t="s">
        <v>558</v>
      </c>
      <c r="B232" s="6" t="s">
        <v>559</v>
      </c>
      <c r="C232" s="6" t="s">
        <v>44</v>
      </c>
      <c r="D232" s="6" t="s">
        <v>560</v>
      </c>
      <c r="E232" s="7">
        <v>5099814.80</v>
      </c>
      <c r="F232" s="7">
        <v>5099814.80</v>
      </c>
      <c r="G232" s="7">
        <v>227400</v>
      </c>
    </row>
    <row r="233" spans="1:7" s="3" customFormat="1" ht="15">
      <c r="A233" s="6" t="s">
        <v>561</v>
      </c>
      <c r="B233" s="6" t="s">
        <v>562</v>
      </c>
      <c r="C233" s="6" t="s">
        <v>44</v>
      </c>
      <c r="D233" s="6" t="s">
        <v>563</v>
      </c>
      <c r="E233" s="7">
        <v>25689660.109999999</v>
      </c>
      <c r="F233" s="7">
        <v>25689660.109999999</v>
      </c>
      <c r="G233" s="7">
        <v>25689660.109999999</v>
      </c>
    </row>
    <row r="234" spans="1:7" s="3" customFormat="1" ht="15">
      <c r="A234" s="6" t="s">
        <v>564</v>
      </c>
      <c r="B234" s="6" t="s">
        <v>565</v>
      </c>
      <c r="C234" s="6" t="s">
        <v>44</v>
      </c>
      <c r="D234" s="6" t="s">
        <v>566</v>
      </c>
      <c r="E234" s="7">
        <v>32247727.600000001</v>
      </c>
      <c r="F234" s="7">
        <v>32247727.600000001</v>
      </c>
      <c r="G234" s="7">
        <v>817230</v>
      </c>
    </row>
    <row r="235" spans="1:7" s="3" customFormat="1" ht="15">
      <c r="A235" s="6" t="s">
        <v>567</v>
      </c>
      <c r="B235" s="6" t="s">
        <v>568</v>
      </c>
      <c r="C235" s="6" t="s">
        <v>44</v>
      </c>
      <c r="D235" s="6" t="s">
        <v>569</v>
      </c>
      <c r="E235" s="7">
        <v>53422203.18</v>
      </c>
      <c r="F235" s="7">
        <v>53422203.18</v>
      </c>
      <c r="G235" s="7">
        <v>2556309.23</v>
      </c>
    </row>
    <row r="236" spans="1:7" s="3" customFormat="1" ht="15">
      <c r="A236" s="6" t="s">
        <v>570</v>
      </c>
      <c r="B236" s="6" t="s">
        <v>571</v>
      </c>
      <c r="C236" s="6" t="s">
        <v>44</v>
      </c>
      <c r="D236" s="6" t="s">
        <v>572</v>
      </c>
      <c r="E236" s="7">
        <v>35609980</v>
      </c>
      <c r="F236" s="7">
        <v>35609980</v>
      </c>
      <c r="G236" s="7">
        <v>3405799</v>
      </c>
    </row>
    <row r="237" spans="1:7" s="3" customFormat="1" ht="15">
      <c r="A237" s="6" t="s">
        <v>573</v>
      </c>
      <c r="B237" s="6" t="s">
        <v>574</v>
      </c>
      <c r="C237" s="6" t="s">
        <v>44</v>
      </c>
      <c r="D237" s="6" t="s">
        <v>575</v>
      </c>
      <c r="E237" s="7">
        <v>106982840.37000001</v>
      </c>
      <c r="F237" s="7">
        <v>106982840.37000001</v>
      </c>
      <c r="G237" s="7">
        <v>556335</v>
      </c>
    </row>
    <row r="238" spans="1:7" s="3" customFormat="1" ht="15">
      <c r="A238" s="6" t="s">
        <v>576</v>
      </c>
      <c r="B238" s="6" t="s">
        <v>323</v>
      </c>
      <c r="C238" s="6" t="s">
        <v>44</v>
      </c>
      <c r="D238" s="6" t="s">
        <v>324</v>
      </c>
      <c r="E238" s="7">
        <v>272013350</v>
      </c>
      <c r="F238" s="7">
        <v>272013350</v>
      </c>
      <c r="G238" s="7">
        <v>68000000</v>
      </c>
    </row>
    <row r="239" spans="1:7" s="3" customFormat="1" ht="15">
      <c r="A239" s="6" t="s">
        <v>577</v>
      </c>
      <c r="B239" s="6" t="s">
        <v>323</v>
      </c>
      <c r="C239" s="6" t="s">
        <v>44</v>
      </c>
      <c r="D239" s="6" t="s">
        <v>324</v>
      </c>
      <c r="E239" s="7">
        <v>768332600</v>
      </c>
      <c r="F239" s="7">
        <v>768332600</v>
      </c>
      <c r="G239" s="7">
        <v>31150</v>
      </c>
    </row>
    <row r="240" spans="1:7" s="3" customFormat="1" ht="15">
      <c r="A240" s="6" t="s">
        <v>578</v>
      </c>
      <c r="B240" s="6" t="s">
        <v>579</v>
      </c>
      <c r="C240" s="6" t="s">
        <v>44</v>
      </c>
      <c r="D240" s="6" t="s">
        <v>580</v>
      </c>
      <c r="E240" s="7">
        <v>14470619.210000001</v>
      </c>
      <c r="F240" s="7">
        <v>14470619.210000001</v>
      </c>
      <c r="G240" s="7">
        <v>8526</v>
      </c>
    </row>
    <row r="241" spans="1:7" s="3" customFormat="1" ht="15">
      <c r="A241" s="6" t="s">
        <v>42</v>
      </c>
      <c r="B241" s="6" t="s">
        <v>43</v>
      </c>
      <c r="C241" s="6" t="s">
        <v>44</v>
      </c>
      <c r="D241" s="6" t="s">
        <v>45</v>
      </c>
      <c r="E241" s="7">
        <v>57415271.829999998</v>
      </c>
      <c r="F241" s="7">
        <v>57415271.829999998</v>
      </c>
      <c r="G241" s="7">
        <v>4688099.03</v>
      </c>
    </row>
    <row r="242" spans="1:7" s="3" customFormat="1" ht="15">
      <c r="A242" s="6" t="s">
        <v>581</v>
      </c>
      <c r="B242" s="6" t="s">
        <v>582</v>
      </c>
      <c r="C242" s="6" t="s">
        <v>44</v>
      </c>
      <c r="D242" s="6" t="s">
        <v>583</v>
      </c>
      <c r="E242" s="7">
        <v>23913465.66</v>
      </c>
      <c r="F242" s="7">
        <v>23913465.66</v>
      </c>
      <c r="G242" s="7">
        <v>313527</v>
      </c>
    </row>
    <row r="243" spans="1:7" s="3" customFormat="1" ht="15">
      <c r="A243" s="6" t="s">
        <v>584</v>
      </c>
      <c r="B243" s="6" t="s">
        <v>585</v>
      </c>
      <c r="C243" s="6" t="s">
        <v>44</v>
      </c>
      <c r="D243" s="6" t="s">
        <v>586</v>
      </c>
      <c r="E243" s="7">
        <v>149182966.72</v>
      </c>
      <c r="F243" s="7">
        <v>149182966.72</v>
      </c>
      <c r="G243" s="7">
        <v>4110469.11</v>
      </c>
    </row>
    <row r="244" spans="1:7" s="3" customFormat="1" ht="15">
      <c r="A244" s="6" t="s">
        <v>587</v>
      </c>
      <c r="B244" s="6" t="s">
        <v>588</v>
      </c>
      <c r="C244" s="6" t="s">
        <v>589</v>
      </c>
      <c r="D244" s="6" t="s">
        <v>590</v>
      </c>
      <c r="E244" s="7">
        <v>185260337.15000001</v>
      </c>
      <c r="F244" s="7">
        <v>185260337.15000001</v>
      </c>
      <c r="G244" s="7">
        <v>9957376.5</v>
      </c>
    </row>
    <row r="245" spans="1:7" s="3" customFormat="1" ht="15">
      <c r="A245" s="6" t="s">
        <v>591</v>
      </c>
      <c r="B245" s="6" t="s">
        <v>141</v>
      </c>
      <c r="C245" s="6" t="s">
        <v>589</v>
      </c>
      <c r="D245" s="6" t="s">
        <v>142</v>
      </c>
      <c r="E245" s="7">
        <v>239686705.12000001</v>
      </c>
      <c r="F245" s="7">
        <v>239686705.12000001</v>
      </c>
      <c r="G245" s="7">
        <v>11030</v>
      </c>
    </row>
    <row r="246" spans="1:7" s="3" customFormat="1" ht="15">
      <c r="A246" s="6" t="s">
        <v>592</v>
      </c>
      <c r="B246" s="6" t="s">
        <v>593</v>
      </c>
      <c r="C246" s="6" t="s">
        <v>589</v>
      </c>
      <c r="D246" s="6" t="s">
        <v>594</v>
      </c>
      <c r="E246" s="7">
        <v>1512375487.9200001</v>
      </c>
      <c r="F246" s="7">
        <v>470111598.92000002</v>
      </c>
      <c r="G246" s="7">
        <v>1000</v>
      </c>
    </row>
    <row r="247" spans="1:7" s="3" customFormat="1" ht="15">
      <c r="A247" s="6" t="s">
        <v>595</v>
      </c>
      <c r="B247" s="6" t="s">
        <v>596</v>
      </c>
      <c r="C247" s="6" t="s">
        <v>589</v>
      </c>
      <c r="D247" s="6" t="s">
        <v>597</v>
      </c>
      <c r="E247" s="7">
        <v>380288217.19999999</v>
      </c>
      <c r="F247" s="7">
        <v>380288217.19999999</v>
      </c>
      <c r="G247" s="7">
        <v>5147017.50</v>
      </c>
    </row>
    <row r="248" spans="1:7" s="3" customFormat="1" ht="15">
      <c r="A248" s="6" t="s">
        <v>598</v>
      </c>
      <c r="B248" s="6" t="s">
        <v>593</v>
      </c>
      <c r="C248" s="6" t="s">
        <v>589</v>
      </c>
      <c r="D248" s="6" t="s">
        <v>594</v>
      </c>
      <c r="E248" s="7">
        <v>67848602.459999993</v>
      </c>
      <c r="F248" s="7">
        <v>27300858.579999998</v>
      </c>
      <c r="G248" s="7">
        <v>85152.31</v>
      </c>
    </row>
    <row r="249" spans="1:7" s="3" customFormat="1" ht="15">
      <c r="A249" s="6" t="s">
        <v>599</v>
      </c>
      <c r="B249" s="6" t="s">
        <v>600</v>
      </c>
      <c r="C249" s="6" t="s">
        <v>589</v>
      </c>
      <c r="D249" s="6" t="s">
        <v>601</v>
      </c>
      <c r="E249" s="7">
        <v>4782795.71</v>
      </c>
      <c r="F249" s="7">
        <v>4782795.71</v>
      </c>
      <c r="G249" s="7">
        <v>14724</v>
      </c>
    </row>
    <row r="250" spans="1:7" s="3" customFormat="1" ht="15">
      <c r="A250" s="6" t="s">
        <v>602</v>
      </c>
      <c r="B250" s="6" t="s">
        <v>603</v>
      </c>
      <c r="C250" s="6" t="s">
        <v>589</v>
      </c>
      <c r="D250" s="6" t="s">
        <v>604</v>
      </c>
      <c r="E250" s="7">
        <v>2701312.17</v>
      </c>
      <c r="F250" s="7">
        <v>2701312.17</v>
      </c>
      <c r="G250" s="7">
        <v>80684.22</v>
      </c>
    </row>
    <row r="251" spans="1:7" s="3" customFormat="1" ht="15">
      <c r="A251" s="6" t="s">
        <v>605</v>
      </c>
      <c r="B251" s="6" t="s">
        <v>606</v>
      </c>
      <c r="C251" s="6" t="s">
        <v>589</v>
      </c>
      <c r="D251" s="6" t="s">
        <v>607</v>
      </c>
      <c r="E251" s="7">
        <v>2627338.9700000002</v>
      </c>
      <c r="F251" s="7">
        <v>2627338.9700000002</v>
      </c>
      <c r="G251" s="7">
        <v>41816.50</v>
      </c>
    </row>
    <row r="252" spans="1:7" s="3" customFormat="1" ht="15">
      <c r="A252" s="6" t="s">
        <v>608</v>
      </c>
      <c r="B252" s="6" t="s">
        <v>609</v>
      </c>
      <c r="C252" s="6" t="s">
        <v>589</v>
      </c>
      <c r="D252" s="6" t="s">
        <v>610</v>
      </c>
      <c r="E252" s="7">
        <v>1615225.83</v>
      </c>
      <c r="F252" s="7">
        <v>1615225.83</v>
      </c>
      <c r="G252" s="7">
        <v>607.77</v>
      </c>
    </row>
    <row r="253" spans="1:7" s="3" customFormat="1" ht="15">
      <c r="A253" s="6" t="s">
        <v>611</v>
      </c>
      <c r="B253" s="6" t="s">
        <v>612</v>
      </c>
      <c r="C253" s="6" t="s">
        <v>589</v>
      </c>
      <c r="D253" s="6" t="s">
        <v>613</v>
      </c>
      <c r="E253" s="7">
        <v>1929176.30</v>
      </c>
      <c r="F253" s="7">
        <v>1929176.30</v>
      </c>
      <c r="G253" s="7">
        <v>26428</v>
      </c>
    </row>
    <row r="254" spans="1:7" s="3" customFormat="1" ht="15">
      <c r="A254" s="6" t="s">
        <v>614</v>
      </c>
      <c r="B254" s="6" t="s">
        <v>593</v>
      </c>
      <c r="C254" s="6" t="s">
        <v>589</v>
      </c>
      <c r="D254" s="6" t="s">
        <v>594</v>
      </c>
      <c r="E254" s="7">
        <v>33601016.710000001</v>
      </c>
      <c r="F254" s="7">
        <v>33601016.710000001</v>
      </c>
      <c r="G254" s="7">
        <v>1718729.83</v>
      </c>
    </row>
    <row r="255" spans="1:7" s="3" customFormat="1" ht="15">
      <c r="A255" s="6" t="s">
        <v>615</v>
      </c>
      <c r="B255" s="6" t="s">
        <v>593</v>
      </c>
      <c r="C255" s="6" t="s">
        <v>589</v>
      </c>
      <c r="D255" s="6" t="s">
        <v>594</v>
      </c>
      <c r="E255" s="7">
        <v>10847748.01</v>
      </c>
      <c r="F255" s="7">
        <v>10847748.01</v>
      </c>
      <c r="G255" s="7">
        <v>1705500</v>
      </c>
    </row>
    <row r="256" spans="1:7" s="3" customFormat="1" ht="15">
      <c r="A256" s="6" t="s">
        <v>616</v>
      </c>
      <c r="B256" s="6" t="s">
        <v>617</v>
      </c>
      <c r="C256" s="6" t="s">
        <v>589</v>
      </c>
      <c r="D256" s="6" t="s">
        <v>618</v>
      </c>
      <c r="E256" s="7">
        <v>3211800.04</v>
      </c>
      <c r="F256" s="7">
        <v>3211800.04</v>
      </c>
      <c r="G256" s="7">
        <v>8597.92</v>
      </c>
    </row>
    <row r="257" spans="1:7" s="3" customFormat="1" ht="15">
      <c r="A257" s="6" t="s">
        <v>619</v>
      </c>
      <c r="B257" s="6" t="s">
        <v>620</v>
      </c>
      <c r="C257" s="6" t="s">
        <v>589</v>
      </c>
      <c r="D257" s="6" t="s">
        <v>621</v>
      </c>
      <c r="E257" s="7">
        <v>1887428.28</v>
      </c>
      <c r="F257" s="7">
        <v>1887428.28</v>
      </c>
      <c r="G257" s="7">
        <v>53686.95</v>
      </c>
    </row>
    <row r="258" spans="1:7" s="3" customFormat="1" ht="15">
      <c r="A258" s="6" t="s">
        <v>622</v>
      </c>
      <c r="B258" s="6" t="s">
        <v>623</v>
      </c>
      <c r="C258" s="6" t="s">
        <v>589</v>
      </c>
      <c r="D258" s="6" t="s">
        <v>624</v>
      </c>
      <c r="E258" s="7">
        <v>4681272.04</v>
      </c>
      <c r="F258" s="7">
        <v>4681272.04</v>
      </c>
      <c r="G258" s="7">
        <v>306640.32</v>
      </c>
    </row>
    <row r="259" spans="1:7" s="3" customFormat="1" ht="15">
      <c r="A259" s="6" t="s">
        <v>625</v>
      </c>
      <c r="B259" s="6" t="s">
        <v>626</v>
      </c>
      <c r="C259" s="6" t="s">
        <v>589</v>
      </c>
      <c r="D259" s="6" t="s">
        <v>627</v>
      </c>
      <c r="E259" s="7">
        <v>1258076.81</v>
      </c>
      <c r="F259" s="7">
        <v>1258076.81</v>
      </c>
      <c r="G259" s="7">
        <v>75012.94</v>
      </c>
    </row>
    <row r="260" spans="1:7" s="3" customFormat="1" ht="15">
      <c r="A260" s="6" t="s">
        <v>628</v>
      </c>
      <c r="B260" s="6" t="s">
        <v>629</v>
      </c>
      <c r="C260" s="6" t="s">
        <v>589</v>
      </c>
      <c r="D260" s="6" t="s">
        <v>630</v>
      </c>
      <c r="E260" s="7">
        <v>3839096.56</v>
      </c>
      <c r="F260" s="7">
        <v>3839096.56</v>
      </c>
      <c r="G260" s="7">
        <v>293387.20</v>
      </c>
    </row>
    <row r="261" spans="1:7" s="3" customFormat="1" ht="15">
      <c r="A261" s="6" t="s">
        <v>631</v>
      </c>
      <c r="B261" s="6" t="s">
        <v>632</v>
      </c>
      <c r="C261" s="6" t="s">
        <v>589</v>
      </c>
      <c r="D261" s="6" t="s">
        <v>633</v>
      </c>
      <c r="E261" s="7">
        <v>3044978.18</v>
      </c>
      <c r="F261" s="7">
        <v>3044978.18</v>
      </c>
      <c r="G261" s="7">
        <v>36686.32</v>
      </c>
    </row>
    <row r="262" spans="1:7" s="3" customFormat="1" ht="15">
      <c r="A262" s="6" t="s">
        <v>634</v>
      </c>
      <c r="B262" s="6" t="s">
        <v>635</v>
      </c>
      <c r="C262" s="6" t="s">
        <v>589</v>
      </c>
      <c r="D262" s="6" t="s">
        <v>636</v>
      </c>
      <c r="E262" s="7">
        <v>2364091.40</v>
      </c>
      <c r="F262" s="7">
        <v>2364091.40</v>
      </c>
      <c r="G262" s="7">
        <v>57885</v>
      </c>
    </row>
    <row r="263" spans="1:7" s="3" customFormat="1" ht="15">
      <c r="A263" s="6" t="s">
        <v>637</v>
      </c>
      <c r="B263" s="6" t="s">
        <v>579</v>
      </c>
      <c r="C263" s="6" t="s">
        <v>589</v>
      </c>
      <c r="D263" s="6" t="s">
        <v>580</v>
      </c>
      <c r="E263" s="7">
        <v>35056636.880000003</v>
      </c>
      <c r="F263" s="7">
        <v>35056636.880000003</v>
      </c>
      <c r="G263" s="7">
        <v>95400</v>
      </c>
    </row>
    <row r="264" spans="1:7" s="3" customFormat="1" ht="15">
      <c r="A264" s="6" t="s">
        <v>638</v>
      </c>
      <c r="B264" s="6" t="s">
        <v>593</v>
      </c>
      <c r="C264" s="6" t="s">
        <v>589</v>
      </c>
      <c r="D264" s="6" t="s">
        <v>594</v>
      </c>
      <c r="E264" s="7">
        <v>16499024.470000001</v>
      </c>
      <c r="F264" s="7">
        <v>16499024.470000001</v>
      </c>
      <c r="G264" s="7">
        <v>6486</v>
      </c>
    </row>
    <row r="265" spans="1:7" s="3" customFormat="1" ht="15">
      <c r="A265" s="6" t="s">
        <v>639</v>
      </c>
      <c r="B265" s="6" t="s">
        <v>640</v>
      </c>
      <c r="C265" s="6" t="s">
        <v>589</v>
      </c>
      <c r="D265" s="6" t="s">
        <v>641</v>
      </c>
      <c r="E265" s="7">
        <v>2443464.7000000002</v>
      </c>
      <c r="F265" s="7">
        <v>2443464.7000000002</v>
      </c>
      <c r="G265" s="7">
        <v>4582</v>
      </c>
    </row>
    <row r="266" spans="1:7" s="3" customFormat="1" ht="15">
      <c r="A266" s="6" t="s">
        <v>642</v>
      </c>
      <c r="B266" s="6" t="s">
        <v>101</v>
      </c>
      <c r="C266" s="6" t="s">
        <v>102</v>
      </c>
      <c r="D266" s="6" t="s">
        <v>103</v>
      </c>
      <c r="E266" s="7">
        <v>57999757.939999998</v>
      </c>
      <c r="F266" s="7">
        <v>57999757.939999998</v>
      </c>
      <c r="G266" s="7">
        <v>5312322.16</v>
      </c>
    </row>
    <row r="267" spans="1:7" s="3" customFormat="1" ht="15">
      <c r="A267" s="6" t="s">
        <v>643</v>
      </c>
      <c r="B267" s="6" t="s">
        <v>101</v>
      </c>
      <c r="C267" s="6" t="s">
        <v>102</v>
      </c>
      <c r="D267" s="6" t="s">
        <v>103</v>
      </c>
      <c r="E267" s="7">
        <v>18488793.539999999</v>
      </c>
      <c r="F267" s="7">
        <v>18488793.539999999</v>
      </c>
      <c r="G267" s="7">
        <v>2773319.03</v>
      </c>
    </row>
    <row r="268" spans="1:7" s="3" customFormat="1" ht="15">
      <c r="A268" s="6" t="s">
        <v>644</v>
      </c>
      <c r="B268" s="6" t="s">
        <v>101</v>
      </c>
      <c r="C268" s="6" t="s">
        <v>102</v>
      </c>
      <c r="D268" s="6" t="s">
        <v>103</v>
      </c>
      <c r="E268" s="7">
        <v>251223933.5</v>
      </c>
      <c r="F268" s="7">
        <v>251223933.5</v>
      </c>
      <c r="G268" s="7">
        <v>34160813.210000001</v>
      </c>
    </row>
    <row r="269" spans="1:7" s="3" customFormat="1" ht="15">
      <c r="A269" s="6" t="s">
        <v>645</v>
      </c>
      <c r="B269" s="6" t="s">
        <v>646</v>
      </c>
      <c r="C269" s="6" t="s">
        <v>114</v>
      </c>
      <c r="D269" s="6" t="s">
        <v>647</v>
      </c>
      <c r="E269" s="7">
        <v>50530139.630000003</v>
      </c>
      <c r="F269" s="7">
        <v>50530139.630000003</v>
      </c>
      <c r="G269" s="7">
        <v>1467822</v>
      </c>
    </row>
    <row r="270" spans="1:7" s="3" customFormat="1" ht="15">
      <c r="A270" s="6" t="s">
        <v>648</v>
      </c>
      <c r="B270" s="6" t="s">
        <v>649</v>
      </c>
      <c r="C270" s="6" t="s">
        <v>114</v>
      </c>
      <c r="D270" s="6" t="s">
        <v>650</v>
      </c>
      <c r="E270" s="7">
        <v>32493182.649999999</v>
      </c>
      <c r="F270" s="7">
        <v>32493182.649999999</v>
      </c>
      <c r="G270" s="7">
        <v>357496.57</v>
      </c>
    </row>
    <row r="271" spans="1:7" s="3" customFormat="1" ht="15">
      <c r="A271" s="6" t="s">
        <v>651</v>
      </c>
      <c r="B271" s="6" t="s">
        <v>652</v>
      </c>
      <c r="C271" s="6" t="s">
        <v>53</v>
      </c>
      <c r="D271" s="6" t="s">
        <v>653</v>
      </c>
      <c r="E271" s="7">
        <v>93050905</v>
      </c>
      <c r="F271" s="7">
        <v>93050905</v>
      </c>
      <c r="G271" s="7">
        <v>1949999.70</v>
      </c>
    </row>
    <row r="272" spans="1:7" s="3" customFormat="1" ht="15">
      <c r="A272" s="6" t="s">
        <v>654</v>
      </c>
      <c r="B272" s="6" t="s">
        <v>655</v>
      </c>
      <c r="C272" s="6" t="s">
        <v>53</v>
      </c>
      <c r="D272" s="6" t="s">
        <v>656</v>
      </c>
      <c r="E272" s="7">
        <v>5545409</v>
      </c>
      <c r="F272" s="7">
        <v>5545409</v>
      </c>
      <c r="G272" s="7">
        <v>30265</v>
      </c>
    </row>
    <row r="273" spans="1:7" s="3" customFormat="1" ht="15">
      <c r="A273" s="6" t="s">
        <v>657</v>
      </c>
      <c r="B273" s="6" t="s">
        <v>658</v>
      </c>
      <c r="C273" s="6" t="s">
        <v>53</v>
      </c>
      <c r="D273" s="6" t="s">
        <v>659</v>
      </c>
      <c r="E273" s="7">
        <v>43020648</v>
      </c>
      <c r="F273" s="7">
        <v>43020648</v>
      </c>
      <c r="G273" s="7">
        <v>2113958.40</v>
      </c>
    </row>
    <row r="274" spans="1:7" s="3" customFormat="1" ht="15">
      <c r="A274" s="6" t="s">
        <v>660</v>
      </c>
      <c r="B274" s="6" t="s">
        <v>661</v>
      </c>
      <c r="C274" s="6" t="s">
        <v>53</v>
      </c>
      <c r="D274" s="6" t="s">
        <v>662</v>
      </c>
      <c r="E274" s="7">
        <v>37303621</v>
      </c>
      <c r="F274" s="7">
        <v>37303621</v>
      </c>
      <c r="G274" s="7">
        <v>2273040</v>
      </c>
    </row>
    <row r="275" spans="1:7" s="3" customFormat="1" ht="15">
      <c r="A275" s="6" t="s">
        <v>663</v>
      </c>
      <c r="B275" s="6" t="s">
        <v>664</v>
      </c>
      <c r="C275" s="6" t="s">
        <v>53</v>
      </c>
      <c r="D275" s="6" t="s">
        <v>665</v>
      </c>
      <c r="E275" s="7">
        <v>80392230</v>
      </c>
      <c r="F275" s="7">
        <v>80392230</v>
      </c>
      <c r="G275" s="7">
        <v>827050</v>
      </c>
    </row>
    <row r="276" spans="1:7" s="3" customFormat="1" ht="15">
      <c r="A276" s="6" t="s">
        <v>666</v>
      </c>
      <c r="B276" s="6" t="s">
        <v>664</v>
      </c>
      <c r="C276" s="6" t="s">
        <v>53</v>
      </c>
      <c r="D276" s="6" t="s">
        <v>665</v>
      </c>
      <c r="E276" s="7">
        <v>59560405</v>
      </c>
      <c r="F276" s="7">
        <v>59560405</v>
      </c>
      <c r="G276" s="7">
        <v>14898001.25</v>
      </c>
    </row>
    <row r="277" spans="1:7" s="3" customFormat="1" ht="15">
      <c r="A277" s="6" t="s">
        <v>667</v>
      </c>
      <c r="B277" s="6" t="s">
        <v>668</v>
      </c>
      <c r="C277" s="6" t="s">
        <v>534</v>
      </c>
      <c r="D277" s="6" t="s">
        <v>669</v>
      </c>
      <c r="E277" s="7">
        <v>5723610.1200000001</v>
      </c>
      <c r="F277" s="7">
        <v>5723610.1200000001</v>
      </c>
      <c r="G277" s="7">
        <v>286180.59999999998</v>
      </c>
    </row>
    <row r="278" spans="1:7" s="3" customFormat="1" ht="15">
      <c r="A278" s="6" t="s">
        <v>670</v>
      </c>
      <c r="B278" s="6" t="s">
        <v>671</v>
      </c>
      <c r="C278" s="6" t="s">
        <v>534</v>
      </c>
      <c r="D278" s="6" t="s">
        <v>672</v>
      </c>
      <c r="E278" s="7">
        <v>12247451</v>
      </c>
      <c r="F278" s="7">
        <v>12247451</v>
      </c>
      <c r="G278" s="7">
        <v>1581825.05</v>
      </c>
    </row>
    <row r="279" spans="1:7" s="3" customFormat="1" ht="15">
      <c r="A279" s="6" t="s">
        <v>673</v>
      </c>
      <c r="B279" s="6" t="s">
        <v>674</v>
      </c>
      <c r="C279" s="6" t="s">
        <v>534</v>
      </c>
      <c r="D279" s="6" t="s">
        <v>675</v>
      </c>
      <c r="E279" s="7">
        <v>210887696.68000001</v>
      </c>
      <c r="F279" s="7">
        <v>210887696.68000001</v>
      </c>
      <c r="G279" s="7">
        <v>7607298.3099999996</v>
      </c>
    </row>
    <row r="280" spans="1:7" s="3" customFormat="1" ht="15">
      <c r="A280" s="6" t="s">
        <v>676</v>
      </c>
      <c r="B280" s="6" t="s">
        <v>677</v>
      </c>
      <c r="C280" s="6" t="s">
        <v>527</v>
      </c>
      <c r="D280" s="6" t="s">
        <v>678</v>
      </c>
      <c r="E280" s="7">
        <v>27784081.039999999</v>
      </c>
      <c r="F280" s="7">
        <v>27784081.039999999</v>
      </c>
      <c r="G280" s="7">
        <v>18750008.18</v>
      </c>
    </row>
    <row r="281" spans="1:7" s="3" customFormat="1" ht="15">
      <c r="A281" s="6" t="s">
        <v>679</v>
      </c>
      <c r="B281" s="6" t="s">
        <v>680</v>
      </c>
      <c r="C281" s="6" t="s">
        <v>527</v>
      </c>
      <c r="D281" s="6" t="s">
        <v>681</v>
      </c>
      <c r="E281" s="7">
        <v>134798728.09999999</v>
      </c>
      <c r="F281" s="7">
        <v>134798728.09999999</v>
      </c>
      <c r="G281" s="7">
        <v>20389609.210000001</v>
      </c>
    </row>
    <row r="282" spans="1:7" s="3" customFormat="1" ht="15">
      <c r="A282" s="6" t="s">
        <v>682</v>
      </c>
      <c r="B282" s="6" t="s">
        <v>683</v>
      </c>
      <c r="C282" s="6" t="s">
        <v>53</v>
      </c>
      <c r="D282" s="6" t="s">
        <v>684</v>
      </c>
      <c r="E282" s="7">
        <v>59857300</v>
      </c>
      <c r="F282" s="7">
        <v>59857300</v>
      </c>
      <c r="G282" s="7">
        <v>14894500</v>
      </c>
    </row>
    <row r="283" spans="1:7" s="3" customFormat="1" ht="15">
      <c r="A283" s="6" t="s">
        <v>685</v>
      </c>
      <c r="B283" s="6" t="s">
        <v>585</v>
      </c>
      <c r="C283" s="6" t="s">
        <v>44</v>
      </c>
      <c r="D283" s="6" t="s">
        <v>586</v>
      </c>
      <c r="E283" s="7">
        <v>136184045.19</v>
      </c>
      <c r="F283" s="7">
        <v>136184045.19</v>
      </c>
      <c r="G283" s="7">
        <v>28327258.780000001</v>
      </c>
    </row>
    <row r="284" spans="1:7" s="3" customFormat="1" ht="15">
      <c r="A284" s="6" t="s">
        <v>686</v>
      </c>
      <c r="B284" s="6" t="s">
        <v>687</v>
      </c>
      <c r="C284" s="6" t="s">
        <v>92</v>
      </c>
      <c r="D284" s="6" t="s">
        <v>688</v>
      </c>
      <c r="E284" s="7">
        <v>100200000</v>
      </c>
      <c r="F284" s="7">
        <v>100200000</v>
      </c>
      <c r="G284" s="7">
        <v>23192334</v>
      </c>
    </row>
    <row r="285" spans="1:7" s="3" customFormat="1" ht="15">
      <c r="A285" s="6" t="s">
        <v>689</v>
      </c>
      <c r="B285" s="6" t="s">
        <v>690</v>
      </c>
      <c r="C285" s="6" t="s">
        <v>25</v>
      </c>
      <c r="D285" s="6" t="s">
        <v>691</v>
      </c>
      <c r="E285" s="7">
        <v>19805644.600000001</v>
      </c>
      <c r="F285" s="7">
        <v>19805644.600000001</v>
      </c>
      <c r="G285" s="7">
        <v>2622976</v>
      </c>
    </row>
    <row r="286" spans="1:7" s="3" customFormat="1" ht="15">
      <c r="A286" s="6" t="s">
        <v>692</v>
      </c>
      <c r="B286" s="6" t="s">
        <v>406</v>
      </c>
      <c r="C286" s="6" t="s">
        <v>88</v>
      </c>
      <c r="D286" s="6" t="s">
        <v>407</v>
      </c>
      <c r="E286" s="7">
        <v>22737866.41</v>
      </c>
      <c r="F286" s="7">
        <v>22737866.41</v>
      </c>
      <c r="G286" s="7">
        <v>338568.32</v>
      </c>
    </row>
    <row r="287" spans="1:7" s="3" customFormat="1" ht="15">
      <c r="A287" s="6" t="s">
        <v>693</v>
      </c>
      <c r="B287" s="6" t="s">
        <v>694</v>
      </c>
      <c r="C287" s="6" t="s">
        <v>534</v>
      </c>
      <c r="D287" s="6" t="s">
        <v>695</v>
      </c>
      <c r="E287" s="7">
        <v>53315057.18</v>
      </c>
      <c r="F287" s="7">
        <v>53315057.18</v>
      </c>
      <c r="G287" s="7">
        <v>13262888</v>
      </c>
    </row>
    <row r="288" spans="1:7" s="3" customFormat="1" ht="15">
      <c r="A288" s="6" t="s">
        <v>696</v>
      </c>
      <c r="B288" s="6" t="s">
        <v>697</v>
      </c>
      <c r="C288" s="6" t="s">
        <v>527</v>
      </c>
      <c r="D288" s="6" t="s">
        <v>698</v>
      </c>
      <c r="E288" s="7">
        <v>109622476.06</v>
      </c>
      <c r="F288" s="7">
        <v>109622476.06</v>
      </c>
      <c r="G288" s="7">
        <v>9300468.0500000007</v>
      </c>
    </row>
    <row r="289" spans="1:7" s="3" customFormat="1" ht="15">
      <c r="A289" s="6" t="s">
        <v>699</v>
      </c>
      <c r="B289" s="6" t="s">
        <v>519</v>
      </c>
      <c r="C289" s="6" t="s">
        <v>64</v>
      </c>
      <c r="D289" s="6" t="s">
        <v>520</v>
      </c>
      <c r="E289" s="7">
        <v>22660485.170000002</v>
      </c>
      <c r="F289" s="7">
        <v>22660485.170000002</v>
      </c>
      <c r="G289" s="7">
        <v>86601.29</v>
      </c>
    </row>
    <row r="290" spans="1:7" s="3" customFormat="1" ht="15">
      <c r="A290" s="8"/>
      <c r="B290" s="8" t="s">
        <v>701</v>
      </c>
      <c r="C290" s="8"/>
      <c r="D290" s="8"/>
      <c r="E290" s="9">
        <f>SUM(E38:E289)</f>
        <v>24809391239.500004</v>
      </c>
      <c r="F290" s="9">
        <f>SUM(F38:F289)</f>
        <v>23050228979.790005</v>
      </c>
      <c r="G290" s="9">
        <f>SUM(G38:G289)</f>
        <v>1366707956.8799999</v>
      </c>
    </row>
    <row r="292" spans="1:7" s="3" customFormat="1" ht="15">
      <c r="A292" s="1"/>
      <c r="B292" s="2" t="s">
        <v>702</v>
      </c>
      <c r="C292" s="1"/>
      <c r="D292" s="1"/>
      <c r="E292" s="1"/>
      <c r="F292" s="1"/>
      <c r="G292" s="1"/>
    </row>
    <row r="293" spans="1:7" s="3" customFormat="1" ht="21">
      <c r="A293" s="1" t="s">
        <v>0</v>
      </c>
      <c r="B293" s="1" t="s">
        <v>1</v>
      </c>
      <c r="C293" s="1" t="s">
        <v>2</v>
      </c>
      <c r="D293" s="1" t="s">
        <v>3</v>
      </c>
      <c r="E293" s="4" t="s">
        <v>2155</v>
      </c>
      <c r="F293" s="4" t="s">
        <v>4</v>
      </c>
      <c r="G293" s="4" t="s">
        <v>5</v>
      </c>
    </row>
    <row r="294" spans="1:7" s="3" customFormat="1" ht="15">
      <c r="A294" s="6" t="s">
        <v>703</v>
      </c>
      <c r="B294" s="6" t="s">
        <v>141</v>
      </c>
      <c r="C294" s="6" t="s">
        <v>534</v>
      </c>
      <c r="D294" s="6" t="s">
        <v>142</v>
      </c>
      <c r="E294" s="7">
        <v>55470539</v>
      </c>
      <c r="F294" s="7">
        <v>55470539</v>
      </c>
      <c r="G294" s="7">
        <v>2753255.56</v>
      </c>
    </row>
    <row r="295" spans="1:7" s="3" customFormat="1" ht="15">
      <c r="A295" s="6" t="s">
        <v>704</v>
      </c>
      <c r="B295" s="6" t="s">
        <v>141</v>
      </c>
      <c r="C295" s="6" t="s">
        <v>534</v>
      </c>
      <c r="D295" s="6" t="s">
        <v>142</v>
      </c>
      <c r="E295" s="7">
        <v>53495594</v>
      </c>
      <c r="F295" s="7">
        <v>53495594</v>
      </c>
      <c r="G295" s="7">
        <v>116263</v>
      </c>
    </row>
    <row r="296" spans="1:7" s="3" customFormat="1" ht="15">
      <c r="A296" s="6" t="s">
        <v>705</v>
      </c>
      <c r="B296" s="6" t="s">
        <v>141</v>
      </c>
      <c r="C296" s="6" t="s">
        <v>534</v>
      </c>
      <c r="D296" s="6" t="s">
        <v>142</v>
      </c>
      <c r="E296" s="7">
        <v>23507168</v>
      </c>
      <c r="F296" s="7">
        <v>23507168</v>
      </c>
      <c r="G296" s="7">
        <v>50813</v>
      </c>
    </row>
    <row r="297" spans="1:7" s="3" customFormat="1" ht="15">
      <c r="A297" s="6" t="s">
        <v>706</v>
      </c>
      <c r="B297" s="6" t="s">
        <v>141</v>
      </c>
      <c r="C297" s="6" t="s">
        <v>534</v>
      </c>
      <c r="D297" s="6" t="s">
        <v>142</v>
      </c>
      <c r="E297" s="7">
        <v>183405774.02000001</v>
      </c>
      <c r="F297" s="7">
        <v>183405774.02000001</v>
      </c>
      <c r="G297" s="7">
        <v>2123190.7999999998</v>
      </c>
    </row>
    <row r="298" spans="1:7" s="3" customFormat="1" ht="15">
      <c r="A298" s="6" t="s">
        <v>707</v>
      </c>
      <c r="B298" s="6" t="s">
        <v>708</v>
      </c>
      <c r="C298" s="6" t="s">
        <v>534</v>
      </c>
      <c r="D298" s="6" t="s">
        <v>709</v>
      </c>
      <c r="E298" s="7">
        <v>19821740.260000002</v>
      </c>
      <c r="F298" s="7">
        <v>19821740.260000002</v>
      </c>
      <c r="G298" s="7">
        <v>24250</v>
      </c>
    </row>
    <row r="299" spans="1:7" s="3" customFormat="1" ht="15">
      <c r="A299" s="6" t="s">
        <v>710</v>
      </c>
      <c r="B299" s="6" t="s">
        <v>711</v>
      </c>
      <c r="C299" s="6" t="s">
        <v>534</v>
      </c>
      <c r="D299" s="6" t="s">
        <v>712</v>
      </c>
      <c r="E299" s="7">
        <v>67382550.760000005</v>
      </c>
      <c r="F299" s="7">
        <v>67382550.760000005</v>
      </c>
      <c r="G299" s="7">
        <v>479704</v>
      </c>
    </row>
    <row r="300" spans="1:7" s="3" customFormat="1" ht="15">
      <c r="A300" s="6" t="s">
        <v>713</v>
      </c>
      <c r="B300" s="6" t="s">
        <v>714</v>
      </c>
      <c r="C300" s="6" t="s">
        <v>534</v>
      </c>
      <c r="D300" s="6" t="s">
        <v>715</v>
      </c>
      <c r="E300" s="7">
        <v>5637878.8399999999</v>
      </c>
      <c r="F300" s="7">
        <v>5637878.8399999999</v>
      </c>
      <c r="G300" s="7">
        <v>864433.20</v>
      </c>
    </row>
    <row r="301" spans="1:7" s="3" customFormat="1" ht="15">
      <c r="A301" s="6" t="s">
        <v>716</v>
      </c>
      <c r="B301" s="6" t="s">
        <v>717</v>
      </c>
      <c r="C301" s="6" t="s">
        <v>534</v>
      </c>
      <c r="D301" s="6" t="s">
        <v>718</v>
      </c>
      <c r="E301" s="7">
        <v>54342097.689999998</v>
      </c>
      <c r="F301" s="7">
        <v>54342097.689999998</v>
      </c>
      <c r="G301" s="7">
        <v>40000</v>
      </c>
    </row>
    <row r="302" spans="1:7" s="3" customFormat="1" ht="15">
      <c r="A302" s="6" t="s">
        <v>719</v>
      </c>
      <c r="B302" s="6" t="s">
        <v>720</v>
      </c>
      <c r="C302" s="6" t="s">
        <v>534</v>
      </c>
      <c r="D302" s="6" t="s">
        <v>721</v>
      </c>
      <c r="E302" s="7">
        <v>89694547.769999996</v>
      </c>
      <c r="F302" s="7">
        <v>89694547.769999996</v>
      </c>
      <c r="G302" s="7">
        <v>91800</v>
      </c>
    </row>
    <row r="303" spans="1:7" s="3" customFormat="1" ht="15">
      <c r="A303" s="6" t="s">
        <v>722</v>
      </c>
      <c r="B303" s="6" t="s">
        <v>717</v>
      </c>
      <c r="C303" s="6" t="s">
        <v>534</v>
      </c>
      <c r="D303" s="6" t="s">
        <v>718</v>
      </c>
      <c r="E303" s="7">
        <v>95014699.689999998</v>
      </c>
      <c r="F303" s="7">
        <v>95014699.689999998</v>
      </c>
      <c r="G303" s="7">
        <v>92321.50</v>
      </c>
    </row>
    <row r="304" spans="1:7" s="3" customFormat="1" ht="15">
      <c r="A304" s="6" t="s">
        <v>723</v>
      </c>
      <c r="B304" s="6" t="s">
        <v>724</v>
      </c>
      <c r="C304" s="6" t="s">
        <v>534</v>
      </c>
      <c r="D304" s="6" t="s">
        <v>725</v>
      </c>
      <c r="E304" s="7">
        <v>88239765.319999993</v>
      </c>
      <c r="F304" s="7">
        <v>88239765.319999993</v>
      </c>
      <c r="G304" s="7">
        <v>507311.88</v>
      </c>
    </row>
    <row r="305" spans="1:7" s="3" customFormat="1" ht="15">
      <c r="A305" s="6" t="s">
        <v>726</v>
      </c>
      <c r="B305" s="6" t="s">
        <v>724</v>
      </c>
      <c r="C305" s="6" t="s">
        <v>534</v>
      </c>
      <c r="D305" s="6" t="s">
        <v>725</v>
      </c>
      <c r="E305" s="7">
        <v>4266797.50</v>
      </c>
      <c r="F305" s="7">
        <v>4266797.50</v>
      </c>
      <c r="G305" s="7">
        <v>1</v>
      </c>
    </row>
    <row r="306" spans="1:7" s="3" customFormat="1" ht="15">
      <c r="A306" s="6" t="s">
        <v>727</v>
      </c>
      <c r="B306" s="6" t="s">
        <v>708</v>
      </c>
      <c r="C306" s="6" t="s">
        <v>534</v>
      </c>
      <c r="D306" s="6" t="s">
        <v>709</v>
      </c>
      <c r="E306" s="7">
        <v>17394555.579999998</v>
      </c>
      <c r="F306" s="7">
        <v>17394555.579999998</v>
      </c>
      <c r="G306" s="7">
        <v>28857.50</v>
      </c>
    </row>
    <row r="307" spans="1:7" s="3" customFormat="1" ht="15">
      <c r="A307" s="6" t="s">
        <v>728</v>
      </c>
      <c r="B307" s="6" t="s">
        <v>729</v>
      </c>
      <c r="C307" s="6" t="s">
        <v>534</v>
      </c>
      <c r="D307" s="6" t="s">
        <v>730</v>
      </c>
      <c r="E307" s="7">
        <v>44893320.670000002</v>
      </c>
      <c r="F307" s="7">
        <v>44893320.670000002</v>
      </c>
      <c r="G307" s="7">
        <v>3133758.66</v>
      </c>
    </row>
    <row r="308" spans="1:7" s="3" customFormat="1" ht="15">
      <c r="A308" s="6" t="s">
        <v>731</v>
      </c>
      <c r="B308" s="6" t="s">
        <v>732</v>
      </c>
      <c r="C308" s="6" t="s">
        <v>534</v>
      </c>
      <c r="D308" s="6" t="s">
        <v>733</v>
      </c>
      <c r="E308" s="7">
        <v>4196301.66</v>
      </c>
      <c r="F308" s="7">
        <v>4196301.66</v>
      </c>
      <c r="G308" s="7">
        <v>3464</v>
      </c>
    </row>
    <row r="309" spans="1:7" s="3" customFormat="1" ht="15">
      <c r="A309" s="6" t="s">
        <v>734</v>
      </c>
      <c r="B309" s="6" t="s">
        <v>735</v>
      </c>
      <c r="C309" s="6" t="s">
        <v>534</v>
      </c>
      <c r="D309" s="6" t="s">
        <v>736</v>
      </c>
      <c r="E309" s="7">
        <v>4505634.33</v>
      </c>
      <c r="F309" s="7">
        <v>4505634.33</v>
      </c>
      <c r="G309" s="7">
        <v>215500</v>
      </c>
    </row>
    <row r="310" spans="1:7" s="3" customFormat="1" ht="15">
      <c r="A310" s="6" t="s">
        <v>737</v>
      </c>
      <c r="B310" s="6" t="s">
        <v>738</v>
      </c>
      <c r="C310" s="6" t="s">
        <v>534</v>
      </c>
      <c r="D310" s="6" t="s">
        <v>739</v>
      </c>
      <c r="E310" s="7">
        <v>11697172</v>
      </c>
      <c r="F310" s="7">
        <v>11697172</v>
      </c>
      <c r="G310" s="7">
        <v>1154257.78</v>
      </c>
    </row>
    <row r="311" spans="1:7" s="3" customFormat="1" ht="15">
      <c r="A311" s="6" t="s">
        <v>740</v>
      </c>
      <c r="B311" s="6" t="s">
        <v>741</v>
      </c>
      <c r="C311" s="6" t="s">
        <v>534</v>
      </c>
      <c r="D311" s="6" t="s">
        <v>742</v>
      </c>
      <c r="E311" s="7">
        <v>37942795.969999999</v>
      </c>
      <c r="F311" s="7">
        <v>37942795.969999999</v>
      </c>
      <c r="G311" s="7">
        <v>154777.03</v>
      </c>
    </row>
    <row r="312" spans="1:7" s="3" customFormat="1" ht="15">
      <c r="A312" s="6" t="s">
        <v>743</v>
      </c>
      <c r="B312" s="6" t="s">
        <v>744</v>
      </c>
      <c r="C312" s="6" t="s">
        <v>534</v>
      </c>
      <c r="D312" s="6" t="s">
        <v>745</v>
      </c>
      <c r="E312" s="7">
        <v>12840768.01</v>
      </c>
      <c r="F312" s="7">
        <v>12840768.01</v>
      </c>
      <c r="G312" s="7">
        <v>26566.75</v>
      </c>
    </row>
    <row r="313" spans="1:7" s="3" customFormat="1" ht="15">
      <c r="A313" s="6" t="s">
        <v>746</v>
      </c>
      <c r="B313" s="6" t="s">
        <v>141</v>
      </c>
      <c r="C313" s="6" t="s">
        <v>534</v>
      </c>
      <c r="D313" s="6" t="s">
        <v>142</v>
      </c>
      <c r="E313" s="7">
        <v>91884559</v>
      </c>
      <c r="F313" s="7">
        <v>91884559</v>
      </c>
      <c r="G313" s="7">
        <v>15850230.25</v>
      </c>
    </row>
    <row r="314" spans="1:7" s="3" customFormat="1" ht="15">
      <c r="A314" s="6" t="s">
        <v>747</v>
      </c>
      <c r="B314" s="6" t="s">
        <v>748</v>
      </c>
      <c r="C314" s="6" t="s">
        <v>534</v>
      </c>
      <c r="D314" s="6" t="s">
        <v>749</v>
      </c>
      <c r="E314" s="7">
        <v>36442050.350000001</v>
      </c>
      <c r="F314" s="7">
        <v>36442050.350000001</v>
      </c>
      <c r="G314" s="7">
        <v>104958</v>
      </c>
    </row>
    <row r="315" spans="1:7" s="3" customFormat="1" ht="15">
      <c r="A315" s="6" t="s">
        <v>750</v>
      </c>
      <c r="B315" s="6" t="s">
        <v>101</v>
      </c>
      <c r="C315" s="6" t="s">
        <v>102</v>
      </c>
      <c r="D315" s="6" t="s">
        <v>103</v>
      </c>
      <c r="E315" s="7">
        <v>264858399.03</v>
      </c>
      <c r="F315" s="7">
        <v>264858399.03</v>
      </c>
      <c r="G315" s="7">
        <v>98632425.980000004</v>
      </c>
    </row>
    <row r="316" spans="1:7" s="3" customFormat="1" ht="15">
      <c r="A316" s="6" t="s">
        <v>751</v>
      </c>
      <c r="B316" s="6" t="s">
        <v>101</v>
      </c>
      <c r="C316" s="6" t="s">
        <v>102</v>
      </c>
      <c r="D316" s="6" t="s">
        <v>103</v>
      </c>
      <c r="E316" s="7">
        <v>791151966.38</v>
      </c>
      <c r="F316" s="7">
        <v>791151966.38</v>
      </c>
      <c r="G316" s="7">
        <v>225952139.30000001</v>
      </c>
    </row>
    <row r="317" spans="1:7" s="3" customFormat="1" ht="15">
      <c r="A317" s="6" t="s">
        <v>752</v>
      </c>
      <c r="B317" s="6" t="s">
        <v>101</v>
      </c>
      <c r="C317" s="6" t="s">
        <v>102</v>
      </c>
      <c r="D317" s="6" t="s">
        <v>103</v>
      </c>
      <c r="E317" s="7">
        <v>660586297.47000003</v>
      </c>
      <c r="F317" s="7">
        <v>660586297.47000003</v>
      </c>
      <c r="G317" s="7">
        <v>157037216</v>
      </c>
    </row>
    <row r="318" spans="1:7" s="3" customFormat="1" ht="15">
      <c r="A318" s="6" t="s">
        <v>592</v>
      </c>
      <c r="B318" s="6" t="s">
        <v>593</v>
      </c>
      <c r="C318" s="6" t="s">
        <v>589</v>
      </c>
      <c r="D318" s="6" t="s">
        <v>594</v>
      </c>
      <c r="E318" s="7">
        <v>108870792.75</v>
      </c>
      <c r="F318" s="7">
        <v>46946400</v>
      </c>
      <c r="G318" s="7">
        <v>20676</v>
      </c>
    </row>
    <row r="319" spans="1:7" s="3" customFormat="1" ht="15">
      <c r="A319" s="6" t="s">
        <v>753</v>
      </c>
      <c r="B319" s="6" t="s">
        <v>754</v>
      </c>
      <c r="C319" s="6" t="s">
        <v>589</v>
      </c>
      <c r="D319" s="6" t="s">
        <v>89</v>
      </c>
      <c r="E319" s="7">
        <v>84499350.329999998</v>
      </c>
      <c r="F319" s="7">
        <v>84499350.329999998</v>
      </c>
      <c r="G319" s="7">
        <v>474782.25</v>
      </c>
    </row>
    <row r="320" spans="1:7" s="3" customFormat="1" ht="15">
      <c r="A320" s="6" t="s">
        <v>755</v>
      </c>
      <c r="B320" s="6" t="s">
        <v>529</v>
      </c>
      <c r="C320" s="6" t="s">
        <v>589</v>
      </c>
      <c r="D320" s="6" t="s">
        <v>530</v>
      </c>
      <c r="E320" s="7">
        <v>1992794.90</v>
      </c>
      <c r="F320" s="7">
        <v>1992794.90</v>
      </c>
      <c r="G320" s="7">
        <v>1829704</v>
      </c>
    </row>
    <row r="321" spans="1:7" s="3" customFormat="1" ht="15">
      <c r="A321" s="6" t="s">
        <v>756</v>
      </c>
      <c r="B321" s="6" t="s">
        <v>757</v>
      </c>
      <c r="C321" s="6" t="s">
        <v>589</v>
      </c>
      <c r="D321" s="6" t="s">
        <v>758</v>
      </c>
      <c r="E321" s="7">
        <v>7927305.4199999999</v>
      </c>
      <c r="F321" s="7">
        <v>7927305.4199999999</v>
      </c>
      <c r="G321" s="7">
        <v>3105</v>
      </c>
    </row>
    <row r="322" spans="1:7" s="3" customFormat="1" ht="15">
      <c r="A322" s="6" t="s">
        <v>759</v>
      </c>
      <c r="B322" s="6" t="s">
        <v>757</v>
      </c>
      <c r="C322" s="6" t="s">
        <v>589</v>
      </c>
      <c r="D322" s="6" t="s">
        <v>758</v>
      </c>
      <c r="E322" s="7">
        <v>64592632.460000001</v>
      </c>
      <c r="F322" s="7">
        <v>64592632.460000001</v>
      </c>
      <c r="G322" s="7">
        <v>3515427.16</v>
      </c>
    </row>
    <row r="323" spans="1:7" s="3" customFormat="1" ht="15">
      <c r="A323" s="6" t="s">
        <v>760</v>
      </c>
      <c r="B323" s="6" t="s">
        <v>761</v>
      </c>
      <c r="C323" s="6" t="s">
        <v>589</v>
      </c>
      <c r="D323" s="6" t="s">
        <v>762</v>
      </c>
      <c r="E323" s="7">
        <v>83793955.489999995</v>
      </c>
      <c r="F323" s="7">
        <v>83793955.489999995</v>
      </c>
      <c r="G323" s="7">
        <v>3923.92</v>
      </c>
    </row>
    <row r="324" spans="1:7" s="3" customFormat="1" ht="15">
      <c r="A324" s="6" t="s">
        <v>763</v>
      </c>
      <c r="B324" s="6" t="s">
        <v>764</v>
      </c>
      <c r="C324" s="6" t="s">
        <v>589</v>
      </c>
      <c r="D324" s="6" t="s">
        <v>765</v>
      </c>
      <c r="E324" s="7">
        <v>63352933.420000002</v>
      </c>
      <c r="F324" s="7">
        <v>63352933.420000002</v>
      </c>
      <c r="G324" s="7">
        <v>6405278.9000000004</v>
      </c>
    </row>
    <row r="325" spans="1:7" s="3" customFormat="1" ht="15">
      <c r="A325" s="6" t="s">
        <v>598</v>
      </c>
      <c r="B325" s="6" t="s">
        <v>593</v>
      </c>
      <c r="C325" s="6" t="s">
        <v>589</v>
      </c>
      <c r="D325" s="6" t="s">
        <v>594</v>
      </c>
      <c r="E325" s="7">
        <v>11499591.460000001</v>
      </c>
      <c r="F325" s="7">
        <v>2888772.72</v>
      </c>
      <c r="G325" s="7">
        <v>10948.76</v>
      </c>
    </row>
    <row r="326" spans="1:7" s="3" customFormat="1" ht="15">
      <c r="A326" s="6" t="s">
        <v>766</v>
      </c>
      <c r="B326" s="6" t="s">
        <v>593</v>
      </c>
      <c r="C326" s="6" t="s">
        <v>589</v>
      </c>
      <c r="D326" s="6" t="s">
        <v>594</v>
      </c>
      <c r="E326" s="7">
        <v>64407149.049999997</v>
      </c>
      <c r="F326" s="7">
        <v>10704196.17</v>
      </c>
      <c r="G326" s="7">
        <v>9854</v>
      </c>
    </row>
    <row r="327" spans="1:7" s="3" customFormat="1" ht="15">
      <c r="A327" s="6" t="s">
        <v>767</v>
      </c>
      <c r="B327" s="6" t="s">
        <v>593</v>
      </c>
      <c r="C327" s="6" t="s">
        <v>589</v>
      </c>
      <c r="D327" s="6" t="s">
        <v>594</v>
      </c>
      <c r="E327" s="7">
        <v>435590034.16000003</v>
      </c>
      <c r="F327" s="7">
        <v>125854190</v>
      </c>
      <c r="G327" s="7">
        <v>169710.25</v>
      </c>
    </row>
    <row r="328" spans="1:7" s="3" customFormat="1" ht="15">
      <c r="A328" s="6" t="s">
        <v>768</v>
      </c>
      <c r="B328" s="6" t="s">
        <v>593</v>
      </c>
      <c r="C328" s="6" t="s">
        <v>589</v>
      </c>
      <c r="D328" s="6" t="s">
        <v>594</v>
      </c>
      <c r="E328" s="7">
        <v>50518127.399999999</v>
      </c>
      <c r="F328" s="7">
        <v>18086511.399999999</v>
      </c>
      <c r="G328" s="7">
        <v>17000</v>
      </c>
    </row>
    <row r="329" spans="1:7" s="3" customFormat="1" ht="15">
      <c r="A329" s="6" t="s">
        <v>769</v>
      </c>
      <c r="B329" s="6" t="s">
        <v>593</v>
      </c>
      <c r="C329" s="6" t="s">
        <v>589</v>
      </c>
      <c r="D329" s="6" t="s">
        <v>594</v>
      </c>
      <c r="E329" s="7">
        <v>56318616.039999999</v>
      </c>
      <c r="F329" s="7">
        <v>16615497.199999999</v>
      </c>
      <c r="G329" s="7">
        <v>55990.40</v>
      </c>
    </row>
    <row r="330" spans="1:7" s="3" customFormat="1" ht="15">
      <c r="A330" s="6" t="s">
        <v>770</v>
      </c>
      <c r="B330" s="6" t="s">
        <v>593</v>
      </c>
      <c r="C330" s="6" t="s">
        <v>589</v>
      </c>
      <c r="D330" s="6" t="s">
        <v>594</v>
      </c>
      <c r="E330" s="7">
        <v>44521133.229999997</v>
      </c>
      <c r="F330" s="7">
        <v>44521133.229999997</v>
      </c>
      <c r="G330" s="7">
        <v>517038.10</v>
      </c>
    </row>
    <row r="331" spans="1:7" s="3" customFormat="1" ht="15">
      <c r="A331" s="6" t="s">
        <v>771</v>
      </c>
      <c r="B331" s="6" t="s">
        <v>593</v>
      </c>
      <c r="C331" s="6" t="s">
        <v>589</v>
      </c>
      <c r="D331" s="6" t="s">
        <v>594</v>
      </c>
      <c r="E331" s="7">
        <v>67147581.799999997</v>
      </c>
      <c r="F331" s="7">
        <v>67147581.799999997</v>
      </c>
      <c r="G331" s="7">
        <v>16764876.6</v>
      </c>
    </row>
    <row r="332" spans="1:7" s="3" customFormat="1" ht="15">
      <c r="A332" s="6" t="s">
        <v>772</v>
      </c>
      <c r="B332" s="6" t="s">
        <v>773</v>
      </c>
      <c r="C332" s="6" t="s">
        <v>589</v>
      </c>
      <c r="D332" s="6" t="s">
        <v>774</v>
      </c>
      <c r="E332" s="7">
        <v>2521353.19</v>
      </c>
      <c r="F332" s="7">
        <v>2521353.19</v>
      </c>
      <c r="G332" s="7">
        <v>87625.11</v>
      </c>
    </row>
    <row r="333" spans="1:7" s="3" customFormat="1" ht="15">
      <c r="A333" s="6" t="s">
        <v>775</v>
      </c>
      <c r="B333" s="6" t="s">
        <v>776</v>
      </c>
      <c r="C333" s="6" t="s">
        <v>589</v>
      </c>
      <c r="D333" s="6" t="s">
        <v>777</v>
      </c>
      <c r="E333" s="7">
        <v>24828431.399999999</v>
      </c>
      <c r="F333" s="7">
        <v>24828431.399999999</v>
      </c>
      <c r="G333" s="7">
        <v>3149443.74</v>
      </c>
    </row>
    <row r="334" spans="1:7" s="3" customFormat="1" ht="15">
      <c r="A334" s="6" t="s">
        <v>778</v>
      </c>
      <c r="B334" s="6" t="s">
        <v>779</v>
      </c>
      <c r="C334" s="6" t="s">
        <v>589</v>
      </c>
      <c r="D334" s="6" t="s">
        <v>780</v>
      </c>
      <c r="E334" s="7">
        <v>35090044.420000002</v>
      </c>
      <c r="F334" s="7">
        <v>35090044.420000002</v>
      </c>
      <c r="G334" s="7">
        <v>9956</v>
      </c>
    </row>
    <row r="335" spans="1:7" s="3" customFormat="1" ht="15">
      <c r="A335" s="6" t="s">
        <v>781</v>
      </c>
      <c r="B335" s="6" t="s">
        <v>782</v>
      </c>
      <c r="C335" s="6" t="s">
        <v>589</v>
      </c>
      <c r="D335" s="6" t="s">
        <v>783</v>
      </c>
      <c r="E335" s="7">
        <v>27019683.149999999</v>
      </c>
      <c r="F335" s="7">
        <v>27019683.149999999</v>
      </c>
      <c r="G335" s="7">
        <v>1010473.67</v>
      </c>
    </row>
    <row r="336" spans="1:7" s="3" customFormat="1" ht="15">
      <c r="A336" s="6" t="s">
        <v>784</v>
      </c>
      <c r="B336" s="6" t="s">
        <v>785</v>
      </c>
      <c r="C336" s="6" t="s">
        <v>589</v>
      </c>
      <c r="D336" s="6" t="s">
        <v>786</v>
      </c>
      <c r="E336" s="7">
        <v>5327649.74</v>
      </c>
      <c r="F336" s="7">
        <v>5327649.74</v>
      </c>
      <c r="G336" s="7">
        <v>183401.41</v>
      </c>
    </row>
    <row r="337" spans="1:7" s="3" customFormat="1" ht="15">
      <c r="A337" s="6" t="s">
        <v>787</v>
      </c>
      <c r="B337" s="6" t="s">
        <v>788</v>
      </c>
      <c r="C337" s="6" t="s">
        <v>589</v>
      </c>
      <c r="D337" s="6" t="s">
        <v>789</v>
      </c>
      <c r="E337" s="7">
        <v>8089207.4199999999</v>
      </c>
      <c r="F337" s="7">
        <v>8089207.4199999999</v>
      </c>
      <c r="G337" s="7">
        <v>1002767.93</v>
      </c>
    </row>
    <row r="338" spans="1:7" s="3" customFormat="1" ht="15">
      <c r="A338" s="6" t="s">
        <v>790</v>
      </c>
      <c r="B338" s="6" t="s">
        <v>791</v>
      </c>
      <c r="C338" s="6" t="s">
        <v>589</v>
      </c>
      <c r="D338" s="6" t="s">
        <v>792</v>
      </c>
      <c r="E338" s="7">
        <v>5064867.72</v>
      </c>
      <c r="F338" s="7">
        <v>5064867.72</v>
      </c>
      <c r="G338" s="7">
        <v>408544.64</v>
      </c>
    </row>
    <row r="339" spans="1:7" s="3" customFormat="1" ht="15">
      <c r="A339" s="6" t="s">
        <v>793</v>
      </c>
      <c r="B339" s="6" t="s">
        <v>369</v>
      </c>
      <c r="C339" s="6" t="s">
        <v>589</v>
      </c>
      <c r="D339" s="6" t="s">
        <v>370</v>
      </c>
      <c r="E339" s="7">
        <v>57932643.859999999</v>
      </c>
      <c r="F339" s="7">
        <v>57932643.859999999</v>
      </c>
      <c r="G339" s="7">
        <v>3808</v>
      </c>
    </row>
    <row r="340" spans="1:7" s="3" customFormat="1" ht="15">
      <c r="A340" s="6" t="s">
        <v>794</v>
      </c>
      <c r="B340" s="6" t="s">
        <v>795</v>
      </c>
      <c r="C340" s="6" t="s">
        <v>589</v>
      </c>
      <c r="D340" s="6" t="s">
        <v>796</v>
      </c>
      <c r="E340" s="7">
        <v>2994148.77</v>
      </c>
      <c r="F340" s="7">
        <v>2994148.77</v>
      </c>
      <c r="G340" s="7">
        <v>34200</v>
      </c>
    </row>
    <row r="341" spans="1:7" s="3" customFormat="1" ht="15">
      <c r="A341" s="6" t="s">
        <v>797</v>
      </c>
      <c r="B341" s="6" t="s">
        <v>798</v>
      </c>
      <c r="C341" s="6" t="s">
        <v>589</v>
      </c>
      <c r="D341" s="6" t="s">
        <v>799</v>
      </c>
      <c r="E341" s="7">
        <v>2544744.50</v>
      </c>
      <c r="F341" s="7">
        <v>2544744.50</v>
      </c>
      <c r="G341" s="7">
        <v>1806602.72</v>
      </c>
    </row>
    <row r="342" spans="1:7" s="3" customFormat="1" ht="15">
      <c r="A342" s="6" t="s">
        <v>800</v>
      </c>
      <c r="B342" s="6" t="s">
        <v>801</v>
      </c>
      <c r="C342" s="6" t="s">
        <v>589</v>
      </c>
      <c r="D342" s="6" t="s">
        <v>802</v>
      </c>
      <c r="E342" s="7">
        <v>1101258.76</v>
      </c>
      <c r="F342" s="7">
        <v>1101258.76</v>
      </c>
      <c r="G342" s="7">
        <v>55158</v>
      </c>
    </row>
    <row r="343" spans="1:7" s="3" customFormat="1" ht="15">
      <c r="A343" s="6" t="s">
        <v>803</v>
      </c>
      <c r="B343" s="6" t="s">
        <v>804</v>
      </c>
      <c r="C343" s="6" t="s">
        <v>589</v>
      </c>
      <c r="D343" s="6" t="s">
        <v>805</v>
      </c>
      <c r="E343" s="7">
        <v>6779198.5</v>
      </c>
      <c r="F343" s="7">
        <v>6779198.5</v>
      </c>
      <c r="G343" s="7">
        <v>160350</v>
      </c>
    </row>
    <row r="344" spans="1:7" s="3" customFormat="1" ht="15">
      <c r="A344" s="6" t="s">
        <v>806</v>
      </c>
      <c r="B344" s="6" t="s">
        <v>807</v>
      </c>
      <c r="C344" s="6" t="s">
        <v>589</v>
      </c>
      <c r="D344" s="6" t="s">
        <v>808</v>
      </c>
      <c r="E344" s="7">
        <v>1558236.15</v>
      </c>
      <c r="F344" s="7">
        <v>1558236.15</v>
      </c>
      <c r="G344" s="7">
        <v>56796.19</v>
      </c>
    </row>
    <row r="345" spans="1:7" s="3" customFormat="1" ht="15">
      <c r="A345" s="6" t="s">
        <v>809</v>
      </c>
      <c r="B345" s="6" t="s">
        <v>810</v>
      </c>
      <c r="C345" s="6" t="s">
        <v>589</v>
      </c>
      <c r="D345" s="6" t="s">
        <v>811</v>
      </c>
      <c r="E345" s="7">
        <v>14475014.640000001</v>
      </c>
      <c r="F345" s="7">
        <v>14475014.640000001</v>
      </c>
      <c r="G345" s="7">
        <v>1195572.3999999999</v>
      </c>
    </row>
    <row r="346" spans="1:7" s="3" customFormat="1" ht="15">
      <c r="A346" s="6" t="s">
        <v>812</v>
      </c>
      <c r="B346" s="6" t="s">
        <v>813</v>
      </c>
      <c r="C346" s="6" t="s">
        <v>589</v>
      </c>
      <c r="D346" s="6" t="s">
        <v>814</v>
      </c>
      <c r="E346" s="7">
        <v>2033764.48</v>
      </c>
      <c r="F346" s="7">
        <v>2033764.48</v>
      </c>
      <c r="G346" s="7">
        <v>19028.64</v>
      </c>
    </row>
    <row r="347" spans="1:7" s="3" customFormat="1" ht="15">
      <c r="A347" s="6" t="s">
        <v>815</v>
      </c>
      <c r="B347" s="6" t="s">
        <v>816</v>
      </c>
      <c r="C347" s="6" t="s">
        <v>589</v>
      </c>
      <c r="D347" s="6" t="s">
        <v>817</v>
      </c>
      <c r="E347" s="7">
        <v>3576592.36</v>
      </c>
      <c r="F347" s="7">
        <v>3576592.36</v>
      </c>
      <c r="G347" s="7">
        <v>218908.44</v>
      </c>
    </row>
    <row r="348" spans="1:7" s="3" customFormat="1" ht="15">
      <c r="A348" s="6" t="s">
        <v>818</v>
      </c>
      <c r="B348" s="6" t="s">
        <v>819</v>
      </c>
      <c r="C348" s="6" t="s">
        <v>589</v>
      </c>
      <c r="D348" s="6" t="s">
        <v>820</v>
      </c>
      <c r="E348" s="7">
        <v>1961697.07</v>
      </c>
      <c r="F348" s="7">
        <v>1961697.07</v>
      </c>
      <c r="G348" s="7">
        <v>109644.18</v>
      </c>
    </row>
    <row r="349" spans="1:7" s="3" customFormat="1" ht="15">
      <c r="A349" s="6" t="s">
        <v>821</v>
      </c>
      <c r="B349" s="6" t="s">
        <v>822</v>
      </c>
      <c r="C349" s="6" t="s">
        <v>589</v>
      </c>
      <c r="D349" s="6" t="s">
        <v>823</v>
      </c>
      <c r="E349" s="7">
        <v>1346572.34</v>
      </c>
      <c r="F349" s="7">
        <v>1346572.34</v>
      </c>
      <c r="G349" s="7">
        <v>190069.08</v>
      </c>
    </row>
    <row r="350" spans="1:7" s="3" customFormat="1" ht="15">
      <c r="A350" s="6" t="s">
        <v>824</v>
      </c>
      <c r="B350" s="6" t="s">
        <v>825</v>
      </c>
      <c r="C350" s="6" t="s">
        <v>589</v>
      </c>
      <c r="D350" s="6" t="s">
        <v>826</v>
      </c>
      <c r="E350" s="7">
        <v>1961666.20</v>
      </c>
      <c r="F350" s="7">
        <v>1961666.20</v>
      </c>
      <c r="G350" s="7">
        <v>45978</v>
      </c>
    </row>
    <row r="351" spans="1:7" s="3" customFormat="1" ht="15">
      <c r="A351" s="6" t="s">
        <v>827</v>
      </c>
      <c r="B351" s="6" t="s">
        <v>828</v>
      </c>
      <c r="C351" s="6" t="s">
        <v>71</v>
      </c>
      <c r="D351" s="6" t="s">
        <v>829</v>
      </c>
      <c r="E351" s="7">
        <v>793706.19</v>
      </c>
      <c r="F351" s="7">
        <v>793706.19</v>
      </c>
      <c r="G351" s="7">
        <v>278121.28000000003</v>
      </c>
    </row>
    <row r="352" spans="1:7" s="3" customFormat="1" ht="15">
      <c r="A352" s="6" t="s">
        <v>830</v>
      </c>
      <c r="B352" s="6" t="s">
        <v>831</v>
      </c>
      <c r="C352" s="6" t="s">
        <v>71</v>
      </c>
      <c r="D352" s="6" t="s">
        <v>832</v>
      </c>
      <c r="E352" s="7">
        <v>2995254.39</v>
      </c>
      <c r="F352" s="7">
        <v>2995254.39</v>
      </c>
      <c r="G352" s="7">
        <v>22089.80</v>
      </c>
    </row>
    <row r="353" spans="1:7" s="3" customFormat="1" ht="15">
      <c r="A353" s="6" t="s">
        <v>833</v>
      </c>
      <c r="B353" s="6" t="s">
        <v>834</v>
      </c>
      <c r="C353" s="6" t="s">
        <v>71</v>
      </c>
      <c r="D353" s="6" t="s">
        <v>835</v>
      </c>
      <c r="E353" s="7">
        <v>2466568.64</v>
      </c>
      <c r="F353" s="7">
        <v>2466568.64</v>
      </c>
      <c r="G353" s="7">
        <v>29223.40</v>
      </c>
    </row>
    <row r="354" spans="1:7" s="3" customFormat="1" ht="15">
      <c r="A354" s="6" t="s">
        <v>836</v>
      </c>
      <c r="B354" s="6" t="s">
        <v>837</v>
      </c>
      <c r="C354" s="6" t="s">
        <v>71</v>
      </c>
      <c r="D354" s="6" t="s">
        <v>838</v>
      </c>
      <c r="E354" s="7">
        <v>1056338.3899999999</v>
      </c>
      <c r="F354" s="7">
        <v>1056338.3899999999</v>
      </c>
      <c r="G354" s="7">
        <v>18140.310000000001</v>
      </c>
    </row>
    <row r="355" spans="1:7" s="3" customFormat="1" ht="15">
      <c r="A355" s="6" t="s">
        <v>839</v>
      </c>
      <c r="B355" s="6" t="s">
        <v>63</v>
      </c>
      <c r="C355" s="6" t="s">
        <v>71</v>
      </c>
      <c r="D355" s="6" t="s">
        <v>65</v>
      </c>
      <c r="E355" s="7">
        <v>882780.68</v>
      </c>
      <c r="F355" s="7">
        <v>882780.68</v>
      </c>
      <c r="G355" s="7">
        <v>106932.14</v>
      </c>
    </row>
    <row r="356" spans="1:7" s="3" customFormat="1" ht="15">
      <c r="A356" s="6" t="s">
        <v>840</v>
      </c>
      <c r="B356" s="6" t="s">
        <v>239</v>
      </c>
      <c r="C356" s="6" t="s">
        <v>71</v>
      </c>
      <c r="D356" s="6" t="s">
        <v>240</v>
      </c>
      <c r="E356" s="7">
        <v>2527139.14</v>
      </c>
      <c r="F356" s="7">
        <v>2527139.14</v>
      </c>
      <c r="G356" s="7">
        <v>40901.36</v>
      </c>
    </row>
    <row r="357" spans="1:7" s="3" customFormat="1" ht="15">
      <c r="A357" s="6" t="s">
        <v>841</v>
      </c>
      <c r="B357" s="6" t="s">
        <v>842</v>
      </c>
      <c r="C357" s="6" t="s">
        <v>71</v>
      </c>
      <c r="D357" s="6" t="s">
        <v>843</v>
      </c>
      <c r="E357" s="7">
        <v>1761201.14</v>
      </c>
      <c r="F357" s="7">
        <v>1761201.14</v>
      </c>
      <c r="G357" s="7">
        <v>28197.97</v>
      </c>
    </row>
    <row r="358" spans="1:7" s="3" customFormat="1" ht="15">
      <c r="A358" s="6" t="s">
        <v>844</v>
      </c>
      <c r="B358" s="6" t="s">
        <v>845</v>
      </c>
      <c r="C358" s="6" t="s">
        <v>71</v>
      </c>
      <c r="D358" s="6" t="s">
        <v>846</v>
      </c>
      <c r="E358" s="7">
        <v>1820447.02</v>
      </c>
      <c r="F358" s="7">
        <v>1820447.02</v>
      </c>
      <c r="G358" s="7">
        <v>63.42</v>
      </c>
    </row>
    <row r="359" spans="1:7" s="3" customFormat="1" ht="15">
      <c r="A359" s="6" t="s">
        <v>847</v>
      </c>
      <c r="B359" s="6" t="s">
        <v>239</v>
      </c>
      <c r="C359" s="6" t="s">
        <v>71</v>
      </c>
      <c r="D359" s="6" t="s">
        <v>240</v>
      </c>
      <c r="E359" s="7">
        <v>9475816.7699999996</v>
      </c>
      <c r="F359" s="7">
        <v>7127921.7300000004</v>
      </c>
      <c r="G359" s="7">
        <v>55581.18</v>
      </c>
    </row>
    <row r="360" spans="1:7" s="3" customFormat="1" ht="15">
      <c r="A360" s="6" t="s">
        <v>848</v>
      </c>
      <c r="B360" s="6" t="s">
        <v>849</v>
      </c>
      <c r="C360" s="6" t="s">
        <v>71</v>
      </c>
      <c r="D360" s="6" t="s">
        <v>850</v>
      </c>
      <c r="E360" s="7">
        <v>3845710.40</v>
      </c>
      <c r="F360" s="7">
        <v>3845710.40</v>
      </c>
      <c r="G360" s="7">
        <v>62235.72</v>
      </c>
    </row>
    <row r="361" spans="1:7" s="3" customFormat="1" ht="15">
      <c r="A361" s="6" t="s">
        <v>851</v>
      </c>
      <c r="B361" s="6" t="s">
        <v>852</v>
      </c>
      <c r="C361" s="6" t="s">
        <v>71</v>
      </c>
      <c r="D361" s="6" t="s">
        <v>853</v>
      </c>
      <c r="E361" s="7">
        <v>3086104.26</v>
      </c>
      <c r="F361" s="7">
        <v>3086104.26</v>
      </c>
      <c r="G361" s="7">
        <v>25660.26</v>
      </c>
    </row>
    <row r="362" spans="1:7" s="3" customFormat="1" ht="15">
      <c r="A362" s="6" t="s">
        <v>854</v>
      </c>
      <c r="B362" s="6" t="s">
        <v>855</v>
      </c>
      <c r="C362" s="6" t="s">
        <v>71</v>
      </c>
      <c r="D362" s="6" t="s">
        <v>856</v>
      </c>
      <c r="E362" s="7">
        <v>8372703.8799999999</v>
      </c>
      <c r="F362" s="7">
        <v>8372703.8799999999</v>
      </c>
      <c r="G362" s="7">
        <v>5529.44</v>
      </c>
    </row>
    <row r="363" spans="1:7" s="3" customFormat="1" ht="15">
      <c r="A363" s="6" t="s">
        <v>857</v>
      </c>
      <c r="B363" s="6" t="s">
        <v>858</v>
      </c>
      <c r="C363" s="6" t="s">
        <v>71</v>
      </c>
      <c r="D363" s="6" t="s">
        <v>859</v>
      </c>
      <c r="E363" s="7">
        <v>1355490.54</v>
      </c>
      <c r="F363" s="7">
        <v>1355490.54</v>
      </c>
      <c r="G363" s="7">
        <v>64932.40</v>
      </c>
    </row>
    <row r="364" spans="1:7" s="3" customFormat="1" ht="15">
      <c r="A364" s="6" t="s">
        <v>860</v>
      </c>
      <c r="B364" s="6" t="s">
        <v>861</v>
      </c>
      <c r="C364" s="6" t="s">
        <v>71</v>
      </c>
      <c r="D364" s="6" t="s">
        <v>862</v>
      </c>
      <c r="E364" s="7">
        <v>6054656.5599999996</v>
      </c>
      <c r="F364" s="7">
        <v>3066261.56</v>
      </c>
      <c r="G364" s="7">
        <v>7638.40</v>
      </c>
    </row>
    <row r="365" spans="1:7" s="3" customFormat="1" ht="15">
      <c r="A365" s="6" t="s">
        <v>863</v>
      </c>
      <c r="B365" s="6" t="s">
        <v>864</v>
      </c>
      <c r="C365" s="6" t="s">
        <v>71</v>
      </c>
      <c r="D365" s="6" t="s">
        <v>865</v>
      </c>
      <c r="E365" s="7">
        <v>1665140.86</v>
      </c>
      <c r="F365" s="7">
        <v>1665140.86</v>
      </c>
      <c r="G365" s="7">
        <v>9451.7999999999993</v>
      </c>
    </row>
    <row r="366" spans="1:7" s="3" customFormat="1" ht="15">
      <c r="A366" s="6" t="s">
        <v>866</v>
      </c>
      <c r="B366" s="6" t="s">
        <v>867</v>
      </c>
      <c r="C366" s="6" t="s">
        <v>71</v>
      </c>
      <c r="D366" s="6" t="s">
        <v>868</v>
      </c>
      <c r="E366" s="7">
        <v>2044394.46</v>
      </c>
      <c r="F366" s="7">
        <v>2044394.46</v>
      </c>
      <c r="G366" s="7">
        <v>37765.61</v>
      </c>
    </row>
    <row r="367" spans="1:7" s="3" customFormat="1" ht="15">
      <c r="A367" s="6" t="s">
        <v>869</v>
      </c>
      <c r="B367" s="6" t="s">
        <v>208</v>
      </c>
      <c r="C367" s="6" t="s">
        <v>71</v>
      </c>
      <c r="D367" s="6" t="s">
        <v>209</v>
      </c>
      <c r="E367" s="7">
        <v>7313536.9699999997</v>
      </c>
      <c r="F367" s="7">
        <v>7313536.9699999997</v>
      </c>
      <c r="G367" s="7">
        <v>172589</v>
      </c>
    </row>
    <row r="368" spans="1:7" s="3" customFormat="1" ht="15">
      <c r="A368" s="6" t="s">
        <v>870</v>
      </c>
      <c r="B368" s="6" t="s">
        <v>871</v>
      </c>
      <c r="C368" s="6" t="s">
        <v>71</v>
      </c>
      <c r="D368" s="6" t="s">
        <v>872</v>
      </c>
      <c r="E368" s="7">
        <v>2243222.58</v>
      </c>
      <c r="F368" s="7">
        <v>2243222.58</v>
      </c>
      <c r="G368" s="7">
        <v>1928.70</v>
      </c>
    </row>
    <row r="369" spans="1:7" s="3" customFormat="1" ht="15">
      <c r="A369" s="6" t="s">
        <v>873</v>
      </c>
      <c r="B369" s="6" t="s">
        <v>874</v>
      </c>
      <c r="C369" s="6" t="s">
        <v>71</v>
      </c>
      <c r="D369" s="6" t="s">
        <v>875</v>
      </c>
      <c r="E369" s="7">
        <v>8528598.8000000007</v>
      </c>
      <c r="F369" s="7">
        <v>8528598.8000000007</v>
      </c>
      <c r="G369" s="7">
        <v>84156.66</v>
      </c>
    </row>
    <row r="370" spans="1:7" s="3" customFormat="1" ht="15">
      <c r="A370" s="6" t="s">
        <v>876</v>
      </c>
      <c r="B370" s="6" t="s">
        <v>84</v>
      </c>
      <c r="C370" s="6" t="s">
        <v>71</v>
      </c>
      <c r="D370" s="6" t="s">
        <v>85</v>
      </c>
      <c r="E370" s="7">
        <v>4281654.45</v>
      </c>
      <c r="F370" s="7">
        <v>4281654.45</v>
      </c>
      <c r="G370" s="7">
        <v>12970.48</v>
      </c>
    </row>
    <row r="371" spans="1:7" s="3" customFormat="1" ht="15">
      <c r="A371" s="6" t="s">
        <v>877</v>
      </c>
      <c r="B371" s="6" t="s">
        <v>878</v>
      </c>
      <c r="C371" s="6" t="s">
        <v>71</v>
      </c>
      <c r="D371" s="6" t="s">
        <v>879</v>
      </c>
      <c r="E371" s="7">
        <v>5154742.70</v>
      </c>
      <c r="F371" s="7">
        <v>5154742.70</v>
      </c>
      <c r="G371" s="7">
        <v>146625.49</v>
      </c>
    </row>
    <row r="372" spans="1:7" s="3" customFormat="1" ht="15">
      <c r="A372" s="6" t="s">
        <v>880</v>
      </c>
      <c r="B372" s="6" t="s">
        <v>881</v>
      </c>
      <c r="C372" s="6" t="s">
        <v>71</v>
      </c>
      <c r="D372" s="6" t="s">
        <v>882</v>
      </c>
      <c r="E372" s="7">
        <v>3483454.82</v>
      </c>
      <c r="F372" s="7">
        <v>3483454.82</v>
      </c>
      <c r="G372" s="7">
        <v>28150</v>
      </c>
    </row>
    <row r="373" spans="1:7" s="3" customFormat="1" ht="15">
      <c r="A373" s="6" t="s">
        <v>883</v>
      </c>
      <c r="B373" s="6" t="s">
        <v>884</v>
      </c>
      <c r="C373" s="6" t="s">
        <v>71</v>
      </c>
      <c r="D373" s="6" t="s">
        <v>885</v>
      </c>
      <c r="E373" s="7">
        <v>5287265.21</v>
      </c>
      <c r="F373" s="7">
        <v>5287265.21</v>
      </c>
      <c r="G373" s="7">
        <v>109412.12</v>
      </c>
    </row>
    <row r="374" spans="1:7" s="3" customFormat="1" ht="15">
      <c r="A374" s="6" t="s">
        <v>886</v>
      </c>
      <c r="B374" s="6" t="s">
        <v>887</v>
      </c>
      <c r="C374" s="6" t="s">
        <v>71</v>
      </c>
      <c r="D374" s="6" t="s">
        <v>888</v>
      </c>
      <c r="E374" s="7">
        <v>5423066.8099999996</v>
      </c>
      <c r="F374" s="7">
        <v>5423066.8099999996</v>
      </c>
      <c r="G374" s="7">
        <v>24079.60</v>
      </c>
    </row>
    <row r="375" spans="1:7" s="3" customFormat="1" ht="15">
      <c r="A375" s="6" t="s">
        <v>889</v>
      </c>
      <c r="B375" s="6" t="s">
        <v>890</v>
      </c>
      <c r="C375" s="6" t="s">
        <v>71</v>
      </c>
      <c r="D375" s="6" t="s">
        <v>891</v>
      </c>
      <c r="E375" s="7">
        <v>4655396.1399999997</v>
      </c>
      <c r="F375" s="7">
        <v>4655396.1399999997</v>
      </c>
      <c r="G375" s="7">
        <v>10961.80</v>
      </c>
    </row>
    <row r="376" spans="1:7" s="3" customFormat="1" ht="15">
      <c r="A376" s="6" t="s">
        <v>892</v>
      </c>
      <c r="B376" s="6" t="s">
        <v>11</v>
      </c>
      <c r="C376" s="6" t="s">
        <v>71</v>
      </c>
      <c r="D376" s="6" t="s">
        <v>12</v>
      </c>
      <c r="E376" s="7">
        <v>17388725.25</v>
      </c>
      <c r="F376" s="7">
        <v>17388725.25</v>
      </c>
      <c r="G376" s="7">
        <v>52280.60</v>
      </c>
    </row>
    <row r="377" spans="1:7" s="3" customFormat="1" ht="15">
      <c r="A377" s="6" t="s">
        <v>893</v>
      </c>
      <c r="B377" s="6" t="s">
        <v>894</v>
      </c>
      <c r="C377" s="6" t="s">
        <v>71</v>
      </c>
      <c r="D377" s="6" t="s">
        <v>895</v>
      </c>
      <c r="E377" s="7">
        <v>2904625.57</v>
      </c>
      <c r="F377" s="7">
        <v>2904625.57</v>
      </c>
      <c r="G377" s="7">
        <v>64484.40</v>
      </c>
    </row>
    <row r="378" spans="1:7" s="3" customFormat="1" ht="15">
      <c r="A378" s="6" t="s">
        <v>896</v>
      </c>
      <c r="B378" s="6" t="s">
        <v>897</v>
      </c>
      <c r="C378" s="6" t="s">
        <v>71</v>
      </c>
      <c r="D378" s="6" t="s">
        <v>898</v>
      </c>
      <c r="E378" s="7">
        <v>6528367.6299999999</v>
      </c>
      <c r="F378" s="7">
        <v>6528367.6299999999</v>
      </c>
      <c r="G378" s="7">
        <v>109799.27</v>
      </c>
    </row>
    <row r="379" spans="1:7" s="3" customFormat="1" ht="15">
      <c r="A379" s="6" t="s">
        <v>899</v>
      </c>
      <c r="B379" s="6" t="s">
        <v>900</v>
      </c>
      <c r="C379" s="6" t="s">
        <v>71</v>
      </c>
      <c r="D379" s="6" t="s">
        <v>901</v>
      </c>
      <c r="E379" s="7">
        <v>4977179.46</v>
      </c>
      <c r="F379" s="7">
        <v>4977179.46</v>
      </c>
      <c r="G379" s="7">
        <v>6478.63</v>
      </c>
    </row>
    <row r="380" spans="1:7" s="3" customFormat="1" ht="15">
      <c r="A380" s="6" t="s">
        <v>902</v>
      </c>
      <c r="B380" s="6" t="s">
        <v>903</v>
      </c>
      <c r="C380" s="6" t="s">
        <v>71</v>
      </c>
      <c r="D380" s="6" t="s">
        <v>904</v>
      </c>
      <c r="E380" s="7">
        <v>3685154.58</v>
      </c>
      <c r="F380" s="7">
        <v>3685154.58</v>
      </c>
      <c r="G380" s="7">
        <v>204141.73</v>
      </c>
    </row>
    <row r="381" spans="1:7" s="3" customFormat="1" ht="15">
      <c r="A381" s="6" t="s">
        <v>905</v>
      </c>
      <c r="B381" s="6" t="s">
        <v>214</v>
      </c>
      <c r="C381" s="6" t="s">
        <v>71</v>
      </c>
      <c r="D381" s="6" t="s">
        <v>215</v>
      </c>
      <c r="E381" s="7">
        <v>2568385.63</v>
      </c>
      <c r="F381" s="7">
        <v>2568385.63</v>
      </c>
      <c r="G381" s="7">
        <v>3604.60</v>
      </c>
    </row>
    <row r="382" spans="1:7" s="3" customFormat="1" ht="15">
      <c r="A382" s="6" t="s">
        <v>906</v>
      </c>
      <c r="B382" s="6" t="s">
        <v>519</v>
      </c>
      <c r="C382" s="6" t="s">
        <v>71</v>
      </c>
      <c r="D382" s="6" t="s">
        <v>520</v>
      </c>
      <c r="E382" s="7">
        <v>86300619.810000002</v>
      </c>
      <c r="F382" s="7">
        <v>48803836.43</v>
      </c>
      <c r="G382" s="7">
        <v>2922246.13</v>
      </c>
    </row>
    <row r="383" spans="1:7" s="3" customFormat="1" ht="15">
      <c r="A383" s="6" t="s">
        <v>907</v>
      </c>
      <c r="B383" s="6" t="s">
        <v>519</v>
      </c>
      <c r="C383" s="6" t="s">
        <v>71</v>
      </c>
      <c r="D383" s="6" t="s">
        <v>520</v>
      </c>
      <c r="E383" s="7">
        <v>101351293.89</v>
      </c>
      <c r="F383" s="7">
        <v>21863651.140000001</v>
      </c>
      <c r="G383" s="7">
        <v>1436182.82</v>
      </c>
    </row>
    <row r="384" spans="1:7" s="3" customFormat="1" ht="15">
      <c r="A384" s="6" t="s">
        <v>908</v>
      </c>
      <c r="B384" s="6" t="s">
        <v>519</v>
      </c>
      <c r="C384" s="6" t="s">
        <v>71</v>
      </c>
      <c r="D384" s="6" t="s">
        <v>520</v>
      </c>
      <c r="E384" s="7">
        <v>170345549.06</v>
      </c>
      <c r="F384" s="7">
        <v>43823042.009999998</v>
      </c>
      <c r="G384" s="7">
        <v>6887339.7599999998</v>
      </c>
    </row>
    <row r="385" spans="1:7" s="3" customFormat="1" ht="15">
      <c r="A385" s="6" t="s">
        <v>909</v>
      </c>
      <c r="B385" s="6" t="s">
        <v>519</v>
      </c>
      <c r="C385" s="6" t="s">
        <v>71</v>
      </c>
      <c r="D385" s="6" t="s">
        <v>520</v>
      </c>
      <c r="E385" s="7">
        <v>14164784.58</v>
      </c>
      <c r="F385" s="7">
        <v>14164784.58</v>
      </c>
      <c r="G385" s="7">
        <v>869133.24</v>
      </c>
    </row>
    <row r="386" spans="1:7" s="3" customFormat="1" ht="15">
      <c r="A386" s="6" t="s">
        <v>910</v>
      </c>
      <c r="B386" s="6" t="s">
        <v>519</v>
      </c>
      <c r="C386" s="6" t="s">
        <v>71</v>
      </c>
      <c r="D386" s="6" t="s">
        <v>520</v>
      </c>
      <c r="E386" s="7">
        <v>87438370.319999993</v>
      </c>
      <c r="F386" s="7">
        <v>52718881.32</v>
      </c>
      <c r="G386" s="7">
        <v>8380342.0199999996</v>
      </c>
    </row>
    <row r="387" spans="1:7" s="3" customFormat="1" ht="15">
      <c r="A387" s="6" t="s">
        <v>911</v>
      </c>
      <c r="B387" s="6" t="s">
        <v>519</v>
      </c>
      <c r="C387" s="6" t="s">
        <v>71</v>
      </c>
      <c r="D387" s="6" t="s">
        <v>520</v>
      </c>
      <c r="E387" s="7">
        <v>9058618.3699999992</v>
      </c>
      <c r="F387" s="7">
        <v>9058618.3699999992</v>
      </c>
      <c r="G387" s="7">
        <v>20388.240000000002</v>
      </c>
    </row>
    <row r="388" spans="1:7" s="3" customFormat="1" ht="15">
      <c r="A388" s="6" t="s">
        <v>523</v>
      </c>
      <c r="B388" s="6" t="s">
        <v>519</v>
      </c>
      <c r="C388" s="6" t="s">
        <v>71</v>
      </c>
      <c r="D388" s="6" t="s">
        <v>520</v>
      </c>
      <c r="E388" s="7">
        <v>57809804.469999999</v>
      </c>
      <c r="F388" s="7">
        <v>8330523.21</v>
      </c>
      <c r="G388" s="7">
        <v>36835.33</v>
      </c>
    </row>
    <row r="389" spans="1:7" s="3" customFormat="1" ht="15">
      <c r="A389" s="6" t="s">
        <v>912</v>
      </c>
      <c r="B389" s="6" t="s">
        <v>519</v>
      </c>
      <c r="C389" s="6" t="s">
        <v>71</v>
      </c>
      <c r="D389" s="6" t="s">
        <v>520</v>
      </c>
      <c r="E389" s="7">
        <v>58594320.619999997</v>
      </c>
      <c r="F389" s="7">
        <v>51198268.590000004</v>
      </c>
      <c r="G389" s="7">
        <v>668249.18000000005</v>
      </c>
    </row>
    <row r="390" spans="1:7" s="3" customFormat="1" ht="15">
      <c r="A390" s="6" t="s">
        <v>913</v>
      </c>
      <c r="B390" s="6" t="s">
        <v>897</v>
      </c>
      <c r="C390" s="6" t="s">
        <v>71</v>
      </c>
      <c r="D390" s="6" t="s">
        <v>898</v>
      </c>
      <c r="E390" s="7">
        <v>9140172.2100000009</v>
      </c>
      <c r="F390" s="7">
        <v>9140172.2100000009</v>
      </c>
      <c r="G390" s="7">
        <v>84634.40</v>
      </c>
    </row>
    <row r="391" spans="1:7" s="3" customFormat="1" ht="15">
      <c r="A391" s="6" t="s">
        <v>914</v>
      </c>
      <c r="B391" s="6" t="s">
        <v>915</v>
      </c>
      <c r="C391" s="6" t="s">
        <v>71</v>
      </c>
      <c r="D391" s="6" t="s">
        <v>916</v>
      </c>
      <c r="E391" s="7">
        <v>4832195.2300000004</v>
      </c>
      <c r="F391" s="7">
        <v>4832195.2300000004</v>
      </c>
      <c r="G391" s="7">
        <v>127677.31</v>
      </c>
    </row>
    <row r="392" spans="1:7" s="3" customFormat="1" ht="15">
      <c r="A392" s="6" t="s">
        <v>917</v>
      </c>
      <c r="B392" s="6" t="s">
        <v>918</v>
      </c>
      <c r="C392" s="6" t="s">
        <v>71</v>
      </c>
      <c r="D392" s="6" t="s">
        <v>919</v>
      </c>
      <c r="E392" s="7">
        <v>1524268.52</v>
      </c>
      <c r="F392" s="7">
        <v>1524268.52</v>
      </c>
      <c r="G392" s="7">
        <v>49991.24</v>
      </c>
    </row>
    <row r="393" spans="1:7" s="3" customFormat="1" ht="15">
      <c r="A393" s="6" t="s">
        <v>920</v>
      </c>
      <c r="B393" s="6" t="s">
        <v>84</v>
      </c>
      <c r="C393" s="6" t="s">
        <v>71</v>
      </c>
      <c r="D393" s="6" t="s">
        <v>85</v>
      </c>
      <c r="E393" s="7">
        <v>7275425.54</v>
      </c>
      <c r="F393" s="7">
        <v>7275425.54</v>
      </c>
      <c r="G393" s="7">
        <v>23706.50</v>
      </c>
    </row>
    <row r="394" spans="1:7" s="3" customFormat="1" ht="15">
      <c r="A394" s="6" t="s">
        <v>921</v>
      </c>
      <c r="B394" s="6" t="s">
        <v>922</v>
      </c>
      <c r="C394" s="6" t="s">
        <v>71</v>
      </c>
      <c r="D394" s="6" t="s">
        <v>923</v>
      </c>
      <c r="E394" s="7">
        <v>444730.40</v>
      </c>
      <c r="F394" s="7">
        <v>444730.40</v>
      </c>
      <c r="G394" s="7">
        <v>16416.96</v>
      </c>
    </row>
    <row r="395" spans="1:7" s="3" customFormat="1" ht="15">
      <c r="A395" s="6" t="s">
        <v>924</v>
      </c>
      <c r="B395" s="6" t="s">
        <v>925</v>
      </c>
      <c r="C395" s="6" t="s">
        <v>71</v>
      </c>
      <c r="D395" s="6" t="s">
        <v>926</v>
      </c>
      <c r="E395" s="7">
        <v>1309458</v>
      </c>
      <c r="F395" s="7">
        <v>1309458</v>
      </c>
      <c r="G395" s="7">
        <v>120962.60</v>
      </c>
    </row>
    <row r="396" spans="1:7" s="3" customFormat="1" ht="15">
      <c r="A396" s="6" t="s">
        <v>211</v>
      </c>
      <c r="B396" s="6" t="s">
        <v>212</v>
      </c>
      <c r="C396" s="6" t="s">
        <v>64</v>
      </c>
      <c r="D396" s="6" t="s">
        <v>68</v>
      </c>
      <c r="E396" s="7">
        <v>14261470</v>
      </c>
      <c r="F396" s="7">
        <v>14261470</v>
      </c>
      <c r="G396" s="7">
        <v>41020.74</v>
      </c>
    </row>
    <row r="397" spans="1:7" s="3" customFormat="1" ht="15">
      <c r="A397" s="6" t="s">
        <v>217</v>
      </c>
      <c r="B397" s="6" t="s">
        <v>208</v>
      </c>
      <c r="C397" s="6" t="s">
        <v>64</v>
      </c>
      <c r="D397" s="6" t="s">
        <v>209</v>
      </c>
      <c r="E397" s="7">
        <v>210567296.15000001</v>
      </c>
      <c r="F397" s="7">
        <v>210567296.15000001</v>
      </c>
      <c r="G397" s="7">
        <v>5898678.25</v>
      </c>
    </row>
    <row r="398" spans="1:7" s="3" customFormat="1" ht="15">
      <c r="A398" s="6" t="s">
        <v>233</v>
      </c>
      <c r="B398" s="6" t="s">
        <v>212</v>
      </c>
      <c r="C398" s="6" t="s">
        <v>64</v>
      </c>
      <c r="D398" s="6" t="s">
        <v>68</v>
      </c>
      <c r="E398" s="7">
        <v>172783394.02000001</v>
      </c>
      <c r="F398" s="7">
        <v>172783394.02000001</v>
      </c>
      <c r="G398" s="7">
        <v>5896108.2000000002</v>
      </c>
    </row>
    <row r="399" spans="1:7" s="3" customFormat="1" ht="15">
      <c r="A399" s="6" t="s">
        <v>927</v>
      </c>
      <c r="B399" s="6" t="s">
        <v>212</v>
      </c>
      <c r="C399" s="6" t="s">
        <v>64</v>
      </c>
      <c r="D399" s="6" t="s">
        <v>68</v>
      </c>
      <c r="E399" s="7">
        <v>195530161.21000001</v>
      </c>
      <c r="F399" s="7">
        <v>195530161.21000001</v>
      </c>
      <c r="G399" s="7">
        <v>6308590.4800000004</v>
      </c>
    </row>
    <row r="400" spans="1:7" s="3" customFormat="1" ht="15">
      <c r="A400" s="6" t="s">
        <v>928</v>
      </c>
      <c r="B400" s="6" t="s">
        <v>212</v>
      </c>
      <c r="C400" s="6" t="s">
        <v>64</v>
      </c>
      <c r="D400" s="6" t="s">
        <v>68</v>
      </c>
      <c r="E400" s="7">
        <v>484011974.81</v>
      </c>
      <c r="F400" s="7">
        <v>484011974.81</v>
      </c>
      <c r="G400" s="7">
        <v>21536.15</v>
      </c>
    </row>
    <row r="401" spans="1:7" s="3" customFormat="1" ht="15">
      <c r="A401" s="6" t="s">
        <v>226</v>
      </c>
      <c r="B401" s="6" t="s">
        <v>227</v>
      </c>
      <c r="C401" s="6" t="s">
        <v>64</v>
      </c>
      <c r="D401" s="6" t="s">
        <v>228</v>
      </c>
      <c r="E401" s="7">
        <v>200137095.24000001</v>
      </c>
      <c r="F401" s="7">
        <v>200137095.24000001</v>
      </c>
      <c r="G401" s="7">
        <v>890554.69</v>
      </c>
    </row>
    <row r="402" spans="1:7" s="3" customFormat="1" ht="15">
      <c r="A402" s="6" t="s">
        <v>218</v>
      </c>
      <c r="B402" s="6" t="s">
        <v>63</v>
      </c>
      <c r="C402" s="6" t="s">
        <v>64</v>
      </c>
      <c r="D402" s="6" t="s">
        <v>65</v>
      </c>
      <c r="E402" s="7">
        <v>144708623.53999999</v>
      </c>
      <c r="F402" s="7">
        <v>144708623.53999999</v>
      </c>
      <c r="G402" s="7">
        <v>3480.60</v>
      </c>
    </row>
    <row r="403" spans="1:7" s="3" customFormat="1" ht="15">
      <c r="A403" s="6" t="s">
        <v>929</v>
      </c>
      <c r="B403" s="6" t="s">
        <v>930</v>
      </c>
      <c r="C403" s="6" t="s">
        <v>64</v>
      </c>
      <c r="D403" s="6" t="s">
        <v>931</v>
      </c>
      <c r="E403" s="7">
        <v>126623722.44</v>
      </c>
      <c r="F403" s="7">
        <v>126623722.44</v>
      </c>
      <c r="G403" s="7">
        <v>1878044.90</v>
      </c>
    </row>
    <row r="404" spans="1:7" s="3" customFormat="1" ht="15">
      <c r="A404" s="6" t="s">
        <v>932</v>
      </c>
      <c r="B404" s="6" t="s">
        <v>227</v>
      </c>
      <c r="C404" s="6" t="s">
        <v>64</v>
      </c>
      <c r="D404" s="6" t="s">
        <v>228</v>
      </c>
      <c r="E404" s="7">
        <v>14254653.91</v>
      </c>
      <c r="F404" s="7">
        <v>14254653.91</v>
      </c>
      <c r="G404" s="7">
        <v>1623039.12</v>
      </c>
    </row>
    <row r="405" spans="1:7" s="3" customFormat="1" ht="15">
      <c r="A405" s="6" t="s">
        <v>933</v>
      </c>
      <c r="B405" s="6" t="s">
        <v>903</v>
      </c>
      <c r="C405" s="6" t="s">
        <v>64</v>
      </c>
      <c r="D405" s="6" t="s">
        <v>904</v>
      </c>
      <c r="E405" s="7">
        <v>206199437.41999999</v>
      </c>
      <c r="F405" s="7">
        <v>206199437.41999999</v>
      </c>
      <c r="G405" s="7">
        <v>809629.72</v>
      </c>
    </row>
    <row r="406" spans="1:7" s="3" customFormat="1" ht="15">
      <c r="A406" s="6" t="s">
        <v>934</v>
      </c>
      <c r="B406" s="6" t="s">
        <v>935</v>
      </c>
      <c r="C406" s="6" t="s">
        <v>64</v>
      </c>
      <c r="D406" s="6" t="s">
        <v>936</v>
      </c>
      <c r="E406" s="7">
        <v>396057270.19999999</v>
      </c>
      <c r="F406" s="7">
        <v>396057270.19999999</v>
      </c>
      <c r="G406" s="7">
        <v>5325368.93</v>
      </c>
    </row>
    <row r="407" spans="1:7" s="3" customFormat="1" ht="15">
      <c r="A407" s="6" t="s">
        <v>937</v>
      </c>
      <c r="B407" s="6" t="s">
        <v>938</v>
      </c>
      <c r="C407" s="6" t="s">
        <v>64</v>
      </c>
      <c r="D407" s="6" t="s">
        <v>939</v>
      </c>
      <c r="E407" s="7">
        <v>32342815.530000001</v>
      </c>
      <c r="F407" s="7">
        <v>32342815.530000001</v>
      </c>
      <c r="G407" s="7">
        <v>3915.49</v>
      </c>
    </row>
    <row r="408" spans="1:7" s="3" customFormat="1" ht="15">
      <c r="A408" s="6" t="s">
        <v>940</v>
      </c>
      <c r="B408" s="6" t="s">
        <v>941</v>
      </c>
      <c r="C408" s="6" t="s">
        <v>64</v>
      </c>
      <c r="D408" s="6" t="s">
        <v>942</v>
      </c>
      <c r="E408" s="7">
        <v>38219418.469999999</v>
      </c>
      <c r="F408" s="7">
        <v>38219418.469999999</v>
      </c>
      <c r="G408" s="7">
        <v>169920</v>
      </c>
    </row>
    <row r="409" spans="1:7" s="3" customFormat="1" ht="15">
      <c r="A409" s="6" t="s">
        <v>943</v>
      </c>
      <c r="B409" s="6" t="s">
        <v>208</v>
      </c>
      <c r="C409" s="6" t="s">
        <v>64</v>
      </c>
      <c r="D409" s="6" t="s">
        <v>209</v>
      </c>
      <c r="E409" s="7">
        <v>93369276.049999997</v>
      </c>
      <c r="F409" s="7">
        <v>93369276.049999997</v>
      </c>
      <c r="G409" s="7">
        <v>5893.64</v>
      </c>
    </row>
    <row r="410" spans="1:7" s="3" customFormat="1" ht="15">
      <c r="A410" s="6" t="s">
        <v>213</v>
      </c>
      <c r="B410" s="6" t="s">
        <v>214</v>
      </c>
      <c r="C410" s="6" t="s">
        <v>64</v>
      </c>
      <c r="D410" s="6" t="s">
        <v>215</v>
      </c>
      <c r="E410" s="7">
        <v>47091299.920000002</v>
      </c>
      <c r="F410" s="7">
        <v>47091299.920000002</v>
      </c>
      <c r="G410" s="7">
        <v>861984.23</v>
      </c>
    </row>
    <row r="411" spans="1:7" s="3" customFormat="1" ht="15">
      <c r="A411" s="6" t="s">
        <v>944</v>
      </c>
      <c r="B411" s="6" t="s">
        <v>945</v>
      </c>
      <c r="C411" s="6" t="s">
        <v>64</v>
      </c>
      <c r="D411" s="6" t="s">
        <v>946</v>
      </c>
      <c r="E411" s="7">
        <v>27802886.079999998</v>
      </c>
      <c r="F411" s="7">
        <v>27802886.079999998</v>
      </c>
      <c r="G411" s="7">
        <v>1730186.36</v>
      </c>
    </row>
    <row r="412" spans="1:7" s="3" customFormat="1" ht="15">
      <c r="A412" s="6" t="s">
        <v>947</v>
      </c>
      <c r="B412" s="6" t="s">
        <v>519</v>
      </c>
      <c r="C412" s="6" t="s">
        <v>64</v>
      </c>
      <c r="D412" s="6" t="s">
        <v>520</v>
      </c>
      <c r="E412" s="7">
        <v>5254440.0999999996</v>
      </c>
      <c r="F412" s="7">
        <v>5254440.0999999996</v>
      </c>
      <c r="G412" s="7">
        <v>30335.22</v>
      </c>
    </row>
    <row r="413" spans="1:7" s="3" customFormat="1" ht="15">
      <c r="A413" s="6" t="s">
        <v>948</v>
      </c>
      <c r="B413" s="6" t="s">
        <v>897</v>
      </c>
      <c r="C413" s="6" t="s">
        <v>64</v>
      </c>
      <c r="D413" s="6" t="s">
        <v>898</v>
      </c>
      <c r="E413" s="7">
        <v>7564622.9299999997</v>
      </c>
      <c r="F413" s="7">
        <v>7564622.9299999997</v>
      </c>
      <c r="G413" s="7">
        <v>7153101.1399999997</v>
      </c>
    </row>
    <row r="414" spans="1:7" s="3" customFormat="1" ht="15">
      <c r="A414" s="6" t="s">
        <v>949</v>
      </c>
      <c r="B414" s="6" t="s">
        <v>227</v>
      </c>
      <c r="C414" s="6" t="s">
        <v>64</v>
      </c>
      <c r="D414" s="6" t="s">
        <v>228</v>
      </c>
      <c r="E414" s="7">
        <v>39064200.350000001</v>
      </c>
      <c r="F414" s="7">
        <v>39064200.350000001</v>
      </c>
      <c r="G414" s="7">
        <v>1098365.48</v>
      </c>
    </row>
    <row r="415" spans="1:7" s="3" customFormat="1" ht="15">
      <c r="A415" s="6" t="s">
        <v>699</v>
      </c>
      <c r="B415" s="6" t="s">
        <v>519</v>
      </c>
      <c r="C415" s="6" t="s">
        <v>64</v>
      </c>
      <c r="D415" s="6" t="s">
        <v>520</v>
      </c>
      <c r="E415" s="7">
        <v>22660485.170000002</v>
      </c>
      <c r="F415" s="7">
        <v>22660485.170000002</v>
      </c>
      <c r="G415" s="7">
        <v>153063.66</v>
      </c>
    </row>
    <row r="416" spans="1:7" s="3" customFormat="1" ht="15">
      <c r="A416" s="6" t="s">
        <v>950</v>
      </c>
      <c r="B416" s="6" t="s">
        <v>951</v>
      </c>
      <c r="C416" s="6" t="s">
        <v>92</v>
      </c>
      <c r="D416" s="6" t="s">
        <v>952</v>
      </c>
      <c r="E416" s="7">
        <v>10306052</v>
      </c>
      <c r="F416" s="7">
        <v>10306052</v>
      </c>
      <c r="G416" s="7">
        <v>10306052</v>
      </c>
    </row>
    <row r="417" spans="1:7" s="3" customFormat="1" ht="15">
      <c r="A417" s="6" t="s">
        <v>953</v>
      </c>
      <c r="B417" s="6" t="s">
        <v>954</v>
      </c>
      <c r="C417" s="6" t="s">
        <v>92</v>
      </c>
      <c r="D417" s="6" t="s">
        <v>955</v>
      </c>
      <c r="E417" s="7">
        <v>64571287</v>
      </c>
      <c r="F417" s="7">
        <v>64571287</v>
      </c>
      <c r="G417" s="7">
        <v>27384</v>
      </c>
    </row>
    <row r="418" spans="1:7" s="3" customFormat="1" ht="15">
      <c r="A418" s="6" t="s">
        <v>956</v>
      </c>
      <c r="B418" s="6" t="s">
        <v>957</v>
      </c>
      <c r="C418" s="6" t="s">
        <v>92</v>
      </c>
      <c r="D418" s="6" t="s">
        <v>958</v>
      </c>
      <c r="E418" s="7">
        <v>220558001</v>
      </c>
      <c r="F418" s="7">
        <v>220558001</v>
      </c>
      <c r="G418" s="7">
        <v>225000</v>
      </c>
    </row>
    <row r="419" spans="1:7" s="3" customFormat="1" ht="15">
      <c r="A419" s="6" t="s">
        <v>959</v>
      </c>
      <c r="B419" s="6" t="s">
        <v>960</v>
      </c>
      <c r="C419" s="6" t="s">
        <v>92</v>
      </c>
      <c r="D419" s="6" t="s">
        <v>961</v>
      </c>
      <c r="E419" s="7">
        <v>12854288</v>
      </c>
      <c r="F419" s="7">
        <v>12854288</v>
      </c>
      <c r="G419" s="7">
        <v>3213572</v>
      </c>
    </row>
    <row r="420" spans="1:7" s="3" customFormat="1" ht="15">
      <c r="A420" s="6" t="s">
        <v>962</v>
      </c>
      <c r="B420" s="6" t="s">
        <v>963</v>
      </c>
      <c r="C420" s="6" t="s">
        <v>92</v>
      </c>
      <c r="D420" s="6" t="s">
        <v>964</v>
      </c>
      <c r="E420" s="7">
        <v>2970963</v>
      </c>
      <c r="F420" s="7">
        <v>2970963</v>
      </c>
      <c r="G420" s="7">
        <v>441658</v>
      </c>
    </row>
    <row r="421" spans="1:7" s="3" customFormat="1" ht="15">
      <c r="A421" s="6" t="s">
        <v>965</v>
      </c>
      <c r="B421" s="6" t="s">
        <v>966</v>
      </c>
      <c r="C421" s="6" t="s">
        <v>92</v>
      </c>
      <c r="D421" s="6" t="s">
        <v>967</v>
      </c>
      <c r="E421" s="7">
        <v>44214022</v>
      </c>
      <c r="F421" s="7">
        <v>44214022</v>
      </c>
      <c r="G421" s="7">
        <v>44214022</v>
      </c>
    </row>
    <row r="422" spans="1:7" s="3" customFormat="1" ht="15">
      <c r="A422" s="6" t="s">
        <v>968</v>
      </c>
      <c r="B422" s="6" t="s">
        <v>969</v>
      </c>
      <c r="C422" s="6" t="s">
        <v>92</v>
      </c>
      <c r="D422" s="6" t="s">
        <v>970</v>
      </c>
      <c r="E422" s="7">
        <v>14660002</v>
      </c>
      <c r="F422" s="7">
        <v>14660002</v>
      </c>
      <c r="G422" s="7">
        <v>86671</v>
      </c>
    </row>
    <row r="423" spans="1:7" s="3" customFormat="1" ht="15">
      <c r="A423" s="6" t="s">
        <v>971</v>
      </c>
      <c r="B423" s="6" t="s">
        <v>972</v>
      </c>
      <c r="C423" s="6" t="s">
        <v>92</v>
      </c>
      <c r="D423" s="6" t="s">
        <v>973</v>
      </c>
      <c r="E423" s="7">
        <v>3467815</v>
      </c>
      <c r="F423" s="7">
        <v>3467815</v>
      </c>
      <c r="G423" s="7">
        <v>173390.75</v>
      </c>
    </row>
    <row r="424" spans="1:7" s="3" customFormat="1" ht="15">
      <c r="A424" s="6" t="s">
        <v>974</v>
      </c>
      <c r="B424" s="6" t="s">
        <v>975</v>
      </c>
      <c r="C424" s="6" t="s">
        <v>92</v>
      </c>
      <c r="D424" s="6" t="s">
        <v>976</v>
      </c>
      <c r="E424" s="7">
        <v>27374070</v>
      </c>
      <c r="F424" s="7">
        <v>27374070</v>
      </c>
      <c r="G424" s="7">
        <v>1261104</v>
      </c>
    </row>
    <row r="425" spans="1:7" s="3" customFormat="1" ht="15">
      <c r="A425" s="6" t="s">
        <v>977</v>
      </c>
      <c r="B425" s="6" t="s">
        <v>978</v>
      </c>
      <c r="C425" s="6" t="s">
        <v>92</v>
      </c>
      <c r="D425" s="6" t="s">
        <v>979</v>
      </c>
      <c r="E425" s="7">
        <v>23884399</v>
      </c>
      <c r="F425" s="7">
        <v>23884399</v>
      </c>
      <c r="G425" s="7">
        <v>100000</v>
      </c>
    </row>
    <row r="426" spans="1:7" s="3" customFormat="1" ht="15">
      <c r="A426" s="6" t="s">
        <v>980</v>
      </c>
      <c r="B426" s="6" t="s">
        <v>981</v>
      </c>
      <c r="C426" s="6" t="s">
        <v>92</v>
      </c>
      <c r="D426" s="6" t="s">
        <v>982</v>
      </c>
      <c r="E426" s="7">
        <v>47949714</v>
      </c>
      <c r="F426" s="7">
        <v>47949714</v>
      </c>
      <c r="G426" s="7">
        <v>4713506.4000000004</v>
      </c>
    </row>
    <row r="427" spans="1:7" s="3" customFormat="1" ht="15">
      <c r="A427" s="6" t="s">
        <v>983</v>
      </c>
      <c r="B427" s="6" t="s">
        <v>984</v>
      </c>
      <c r="C427" s="6" t="s">
        <v>92</v>
      </c>
      <c r="D427" s="6" t="s">
        <v>985</v>
      </c>
      <c r="E427" s="7">
        <v>18712167</v>
      </c>
      <c r="F427" s="7">
        <v>18712167</v>
      </c>
      <c r="G427" s="7">
        <v>63423</v>
      </c>
    </row>
    <row r="428" spans="1:7" s="3" customFormat="1" ht="15">
      <c r="A428" s="6" t="s">
        <v>986</v>
      </c>
      <c r="B428" s="6" t="s">
        <v>987</v>
      </c>
      <c r="C428" s="6" t="s">
        <v>92</v>
      </c>
      <c r="D428" s="6" t="s">
        <v>988</v>
      </c>
      <c r="E428" s="7">
        <v>15820662</v>
      </c>
      <c r="F428" s="7">
        <v>15820662</v>
      </c>
      <c r="G428" s="7">
        <v>556195</v>
      </c>
    </row>
    <row r="429" spans="1:7" s="3" customFormat="1" ht="15">
      <c r="A429" s="6" t="s">
        <v>989</v>
      </c>
      <c r="B429" s="6" t="s">
        <v>990</v>
      </c>
      <c r="C429" s="6" t="s">
        <v>92</v>
      </c>
      <c r="D429" s="6" t="s">
        <v>991</v>
      </c>
      <c r="E429" s="7">
        <v>36228501</v>
      </c>
      <c r="F429" s="7">
        <v>36228501</v>
      </c>
      <c r="G429" s="7">
        <v>217836.42</v>
      </c>
    </row>
    <row r="430" spans="1:7" s="3" customFormat="1" ht="15">
      <c r="A430" s="6" t="s">
        <v>992</v>
      </c>
      <c r="B430" s="6" t="s">
        <v>993</v>
      </c>
      <c r="C430" s="6" t="s">
        <v>92</v>
      </c>
      <c r="D430" s="6" t="s">
        <v>994</v>
      </c>
      <c r="E430" s="7">
        <v>17978334</v>
      </c>
      <c r="F430" s="7">
        <v>17978334</v>
      </c>
      <c r="G430" s="7">
        <v>1797000</v>
      </c>
    </row>
    <row r="431" spans="1:7" s="3" customFormat="1" ht="15">
      <c r="A431" s="6" t="s">
        <v>995</v>
      </c>
      <c r="B431" s="6" t="s">
        <v>996</v>
      </c>
      <c r="C431" s="6" t="s">
        <v>92</v>
      </c>
      <c r="D431" s="6" t="s">
        <v>997</v>
      </c>
      <c r="E431" s="7">
        <v>37960000</v>
      </c>
      <c r="F431" s="7">
        <v>37960000</v>
      </c>
      <c r="G431" s="7">
        <v>37960000</v>
      </c>
    </row>
    <row r="432" spans="1:7" s="3" customFormat="1" ht="15">
      <c r="A432" s="6" t="s">
        <v>998</v>
      </c>
      <c r="B432" s="6" t="s">
        <v>687</v>
      </c>
      <c r="C432" s="6" t="s">
        <v>92</v>
      </c>
      <c r="D432" s="6" t="s">
        <v>688</v>
      </c>
      <c r="E432" s="7">
        <v>103508339</v>
      </c>
      <c r="F432" s="7">
        <v>103508339</v>
      </c>
      <c r="G432" s="7">
        <v>1663792</v>
      </c>
    </row>
    <row r="433" spans="1:7" s="3" customFormat="1" ht="15">
      <c r="A433" s="6" t="s">
        <v>999</v>
      </c>
      <c r="B433" s="6" t="s">
        <v>1000</v>
      </c>
      <c r="C433" s="6" t="s">
        <v>53</v>
      </c>
      <c r="D433" s="6" t="s">
        <v>1001</v>
      </c>
      <c r="E433" s="7">
        <v>6444110</v>
      </c>
      <c r="F433" s="7">
        <v>6444110</v>
      </c>
      <c r="G433" s="7">
        <v>322205.50</v>
      </c>
    </row>
    <row r="434" spans="1:7" s="3" customFormat="1" ht="15">
      <c r="A434" s="6" t="s">
        <v>1002</v>
      </c>
      <c r="B434" s="6" t="s">
        <v>658</v>
      </c>
      <c r="C434" s="6" t="s">
        <v>53</v>
      </c>
      <c r="D434" s="6" t="s">
        <v>659</v>
      </c>
      <c r="E434" s="7">
        <v>66923640</v>
      </c>
      <c r="F434" s="7">
        <v>66923640</v>
      </c>
      <c r="G434" s="7">
        <v>64260</v>
      </c>
    </row>
    <row r="435" spans="1:7" s="3" customFormat="1" ht="15">
      <c r="A435" s="6" t="s">
        <v>1003</v>
      </c>
      <c r="B435" s="6" t="s">
        <v>1004</v>
      </c>
      <c r="C435" s="6" t="s">
        <v>53</v>
      </c>
      <c r="D435" s="6" t="s">
        <v>1005</v>
      </c>
      <c r="E435" s="7">
        <v>4523253</v>
      </c>
      <c r="F435" s="7">
        <v>4523253</v>
      </c>
      <c r="G435" s="7">
        <v>9540</v>
      </c>
    </row>
    <row r="436" spans="1:7" s="3" customFormat="1" ht="15">
      <c r="A436" s="6" t="s">
        <v>1006</v>
      </c>
      <c r="B436" s="6" t="s">
        <v>406</v>
      </c>
      <c r="C436" s="6" t="s">
        <v>53</v>
      </c>
      <c r="D436" s="6" t="s">
        <v>407</v>
      </c>
      <c r="E436" s="7">
        <v>97949512</v>
      </c>
      <c r="F436" s="7">
        <v>97949512</v>
      </c>
      <c r="G436" s="7">
        <v>101198.12</v>
      </c>
    </row>
    <row r="437" spans="1:7" s="3" customFormat="1" ht="15">
      <c r="A437" s="6" t="s">
        <v>1007</v>
      </c>
      <c r="B437" s="6" t="s">
        <v>1008</v>
      </c>
      <c r="C437" s="6" t="s">
        <v>53</v>
      </c>
      <c r="D437" s="6" t="s">
        <v>1009</v>
      </c>
      <c r="E437" s="7">
        <v>5872762</v>
      </c>
      <c r="F437" s="7">
        <v>5872762</v>
      </c>
      <c r="G437" s="7">
        <v>293638.09999999998</v>
      </c>
    </row>
    <row r="438" spans="1:7" s="3" customFormat="1" ht="15">
      <c r="A438" s="6" t="s">
        <v>1010</v>
      </c>
      <c r="B438" s="6" t="s">
        <v>526</v>
      </c>
      <c r="C438" s="6" t="s">
        <v>53</v>
      </c>
      <c r="D438" s="6" t="s">
        <v>54</v>
      </c>
      <c r="E438" s="7">
        <v>1560000</v>
      </c>
      <c r="F438" s="7">
        <v>1560000</v>
      </c>
      <c r="G438" s="7">
        <v>156000</v>
      </c>
    </row>
    <row r="439" spans="1:7" s="3" customFormat="1" ht="15">
      <c r="A439" s="6" t="s">
        <v>1011</v>
      </c>
      <c r="B439" s="6" t="s">
        <v>652</v>
      </c>
      <c r="C439" s="6" t="s">
        <v>53</v>
      </c>
      <c r="D439" s="6" t="s">
        <v>653</v>
      </c>
      <c r="E439" s="7">
        <v>78453158</v>
      </c>
      <c r="F439" s="7">
        <v>78453158</v>
      </c>
      <c r="G439" s="7">
        <v>19603314.5</v>
      </c>
    </row>
    <row r="440" spans="1:7" s="3" customFormat="1" ht="15">
      <c r="A440" s="6" t="s">
        <v>1012</v>
      </c>
      <c r="B440" s="6" t="s">
        <v>150</v>
      </c>
      <c r="C440" s="6" t="s">
        <v>53</v>
      </c>
      <c r="D440" s="6" t="s">
        <v>151</v>
      </c>
      <c r="E440" s="7">
        <v>78833592</v>
      </c>
      <c r="F440" s="7">
        <v>78833592</v>
      </c>
      <c r="G440" s="7">
        <v>1600808.40</v>
      </c>
    </row>
    <row r="441" spans="1:7" s="3" customFormat="1" ht="15">
      <c r="A441" s="6" t="s">
        <v>192</v>
      </c>
      <c r="B441" s="6" t="s">
        <v>193</v>
      </c>
      <c r="C441" s="6" t="s">
        <v>53</v>
      </c>
      <c r="D441" s="6" t="s">
        <v>194</v>
      </c>
      <c r="E441" s="7">
        <v>42262147</v>
      </c>
      <c r="F441" s="7">
        <v>42262147</v>
      </c>
      <c r="G441" s="7">
        <v>184679.68</v>
      </c>
    </row>
    <row r="442" spans="1:7" s="3" customFormat="1" ht="15">
      <c r="A442" s="6" t="s">
        <v>1013</v>
      </c>
      <c r="B442" s="6" t="s">
        <v>1014</v>
      </c>
      <c r="C442" s="6" t="s">
        <v>53</v>
      </c>
      <c r="D442" s="6" t="s">
        <v>1015</v>
      </c>
      <c r="E442" s="7">
        <v>4396278</v>
      </c>
      <c r="F442" s="7">
        <v>4396278</v>
      </c>
      <c r="G442" s="7">
        <v>650549.60</v>
      </c>
    </row>
    <row r="443" spans="1:7" s="3" customFormat="1" ht="15">
      <c r="A443" s="6" t="s">
        <v>1016</v>
      </c>
      <c r="B443" s="6" t="s">
        <v>1017</v>
      </c>
      <c r="C443" s="6" t="s">
        <v>53</v>
      </c>
      <c r="D443" s="6" t="s">
        <v>1018</v>
      </c>
      <c r="E443" s="7">
        <v>72000011</v>
      </c>
      <c r="F443" s="7">
        <v>72000011</v>
      </c>
      <c r="G443" s="7">
        <v>3465737.60</v>
      </c>
    </row>
    <row r="444" spans="1:7" s="3" customFormat="1" ht="15">
      <c r="A444" s="6" t="s">
        <v>1019</v>
      </c>
      <c r="B444" s="6" t="s">
        <v>1020</v>
      </c>
      <c r="C444" s="6" t="s">
        <v>53</v>
      </c>
      <c r="D444" s="6" t="s">
        <v>1021</v>
      </c>
      <c r="E444" s="7">
        <v>64674496</v>
      </c>
      <c r="F444" s="7">
        <v>64674496</v>
      </c>
      <c r="G444" s="7">
        <v>21314.50</v>
      </c>
    </row>
    <row r="445" spans="1:7" s="3" customFormat="1" ht="15">
      <c r="A445" s="6" t="s">
        <v>159</v>
      </c>
      <c r="B445" s="6" t="s">
        <v>160</v>
      </c>
      <c r="C445" s="6" t="s">
        <v>53</v>
      </c>
      <c r="D445" s="6" t="s">
        <v>161</v>
      </c>
      <c r="E445" s="7">
        <v>56753843</v>
      </c>
      <c r="F445" s="7">
        <v>56753843</v>
      </c>
      <c r="G445" s="7">
        <v>753029.40</v>
      </c>
    </row>
    <row r="446" spans="1:7" s="3" customFormat="1" ht="15">
      <c r="A446" s="6" t="s">
        <v>1022</v>
      </c>
      <c r="B446" s="6" t="s">
        <v>588</v>
      </c>
      <c r="C446" s="6" t="s">
        <v>53</v>
      </c>
      <c r="D446" s="6" t="s">
        <v>590</v>
      </c>
      <c r="E446" s="7">
        <v>13883999</v>
      </c>
      <c r="F446" s="7">
        <v>13883999</v>
      </c>
      <c r="G446" s="7">
        <v>3470999.75</v>
      </c>
    </row>
    <row r="447" spans="1:7" s="3" customFormat="1" ht="15">
      <c r="A447" s="6" t="s">
        <v>1023</v>
      </c>
      <c r="B447" s="6" t="s">
        <v>1024</v>
      </c>
      <c r="C447" s="6" t="s">
        <v>53</v>
      </c>
      <c r="D447" s="6" t="s">
        <v>1025</v>
      </c>
      <c r="E447" s="7">
        <v>88071232</v>
      </c>
      <c r="F447" s="7">
        <v>88071232</v>
      </c>
      <c r="G447" s="7">
        <v>5700268</v>
      </c>
    </row>
    <row r="448" spans="1:7" s="3" customFormat="1" ht="15">
      <c r="A448" s="6" t="s">
        <v>1026</v>
      </c>
      <c r="B448" s="6" t="s">
        <v>205</v>
      </c>
      <c r="C448" s="6" t="s">
        <v>53</v>
      </c>
      <c r="D448" s="6" t="s">
        <v>206</v>
      </c>
      <c r="E448" s="7">
        <v>49020000</v>
      </c>
      <c r="F448" s="7">
        <v>49020000</v>
      </c>
      <c r="G448" s="7">
        <v>36000</v>
      </c>
    </row>
    <row r="449" spans="1:7" s="3" customFormat="1" ht="15">
      <c r="A449" s="6" t="s">
        <v>1027</v>
      </c>
      <c r="B449" s="6" t="s">
        <v>190</v>
      </c>
      <c r="C449" s="6" t="s">
        <v>53</v>
      </c>
      <c r="D449" s="6" t="s">
        <v>191</v>
      </c>
      <c r="E449" s="7">
        <v>300704400</v>
      </c>
      <c r="F449" s="7">
        <v>300704400</v>
      </c>
      <c r="G449" s="7">
        <v>15035220</v>
      </c>
    </row>
    <row r="450" spans="1:7" s="3" customFormat="1" ht="15">
      <c r="A450" s="6" t="s">
        <v>1028</v>
      </c>
      <c r="B450" s="6" t="s">
        <v>190</v>
      </c>
      <c r="C450" s="6" t="s">
        <v>53</v>
      </c>
      <c r="D450" s="6" t="s">
        <v>191</v>
      </c>
      <c r="E450" s="7">
        <v>328505604</v>
      </c>
      <c r="F450" s="7">
        <v>328505604</v>
      </c>
      <c r="G450" s="7">
        <v>16239922.800000001</v>
      </c>
    </row>
    <row r="451" spans="1:7" s="3" customFormat="1" ht="15">
      <c r="A451" s="6" t="s">
        <v>1029</v>
      </c>
      <c r="B451" s="6" t="s">
        <v>190</v>
      </c>
      <c r="C451" s="6" t="s">
        <v>53</v>
      </c>
      <c r="D451" s="6" t="s">
        <v>191</v>
      </c>
      <c r="E451" s="7">
        <v>25052395</v>
      </c>
      <c r="F451" s="7">
        <v>25052395</v>
      </c>
      <c r="G451" s="7">
        <v>111170.40</v>
      </c>
    </row>
    <row r="452" spans="1:7" s="3" customFormat="1" ht="15">
      <c r="A452" s="6" t="s">
        <v>1030</v>
      </c>
      <c r="B452" s="6" t="s">
        <v>1031</v>
      </c>
      <c r="C452" s="6" t="s">
        <v>53</v>
      </c>
      <c r="D452" s="6" t="s">
        <v>1032</v>
      </c>
      <c r="E452" s="7">
        <v>174024894</v>
      </c>
      <c r="F452" s="7">
        <v>174024894</v>
      </c>
      <c r="G452" s="7">
        <v>4798145.47</v>
      </c>
    </row>
    <row r="453" spans="1:7" s="3" customFormat="1" ht="15">
      <c r="A453" s="6" t="s">
        <v>1033</v>
      </c>
      <c r="B453" s="6" t="s">
        <v>1034</v>
      </c>
      <c r="C453" s="6" t="s">
        <v>53</v>
      </c>
      <c r="D453" s="6" t="s">
        <v>1035</v>
      </c>
      <c r="E453" s="7">
        <v>6367665</v>
      </c>
      <c r="F453" s="7">
        <v>6367665</v>
      </c>
      <c r="G453" s="7">
        <v>57600</v>
      </c>
    </row>
    <row r="454" spans="1:7" s="3" customFormat="1" ht="15">
      <c r="A454" s="6" t="s">
        <v>1036</v>
      </c>
      <c r="B454" s="6" t="s">
        <v>190</v>
      </c>
      <c r="C454" s="6" t="s">
        <v>53</v>
      </c>
      <c r="D454" s="6" t="s">
        <v>191</v>
      </c>
      <c r="E454" s="7">
        <v>295679999</v>
      </c>
      <c r="F454" s="7">
        <v>295679999</v>
      </c>
      <c r="G454" s="7">
        <v>14694359.949999999</v>
      </c>
    </row>
    <row r="455" spans="1:7" s="3" customFormat="1" ht="15">
      <c r="A455" s="6" t="s">
        <v>183</v>
      </c>
      <c r="B455" s="6" t="s">
        <v>184</v>
      </c>
      <c r="C455" s="6" t="s">
        <v>53</v>
      </c>
      <c r="D455" s="6" t="s">
        <v>185</v>
      </c>
      <c r="E455" s="7">
        <v>169515568</v>
      </c>
      <c r="F455" s="7">
        <v>169515568</v>
      </c>
      <c r="G455" s="7">
        <v>302825.50</v>
      </c>
    </row>
    <row r="456" spans="1:7" s="3" customFormat="1" ht="15">
      <c r="A456" s="6" t="s">
        <v>1037</v>
      </c>
      <c r="B456" s="6" t="s">
        <v>1038</v>
      </c>
      <c r="C456" s="6" t="s">
        <v>34</v>
      </c>
      <c r="D456" s="6" t="s">
        <v>1039</v>
      </c>
      <c r="E456" s="7">
        <v>3763055</v>
      </c>
      <c r="F456" s="7">
        <v>3763055</v>
      </c>
      <c r="G456" s="7">
        <v>47712.20</v>
      </c>
    </row>
    <row r="457" spans="1:7" s="3" customFormat="1" ht="15">
      <c r="A457" s="6" t="s">
        <v>32</v>
      </c>
      <c r="B457" s="6" t="s">
        <v>33</v>
      </c>
      <c r="C457" s="6" t="s">
        <v>34</v>
      </c>
      <c r="D457" s="6" t="s">
        <v>35</v>
      </c>
      <c r="E457" s="7">
        <v>50684124</v>
      </c>
      <c r="F457" s="7">
        <v>50684124</v>
      </c>
      <c r="G457" s="7">
        <v>513</v>
      </c>
    </row>
    <row r="458" spans="1:7" s="3" customFormat="1" ht="15">
      <c r="A458" s="6" t="s">
        <v>1040</v>
      </c>
      <c r="B458" s="6" t="s">
        <v>1041</v>
      </c>
      <c r="C458" s="6" t="s">
        <v>96</v>
      </c>
      <c r="D458" s="6" t="s">
        <v>1042</v>
      </c>
      <c r="E458" s="7">
        <v>56634915.259999998</v>
      </c>
      <c r="F458" s="7">
        <v>50852768.560000002</v>
      </c>
      <c r="G458" s="7">
        <v>5791456.1799999997</v>
      </c>
    </row>
    <row r="459" spans="1:7" s="3" customFormat="1" ht="15">
      <c r="A459" s="6" t="s">
        <v>1043</v>
      </c>
      <c r="B459" s="6" t="s">
        <v>1044</v>
      </c>
      <c r="C459" s="6" t="s">
        <v>444</v>
      </c>
      <c r="D459" s="6" t="s">
        <v>1045</v>
      </c>
      <c r="E459" s="7">
        <v>8270777</v>
      </c>
      <c r="F459" s="7">
        <v>8270777</v>
      </c>
      <c r="G459" s="7">
        <v>14874</v>
      </c>
    </row>
    <row r="460" spans="1:7" s="3" customFormat="1" ht="15">
      <c r="A460" s="6" t="s">
        <v>1046</v>
      </c>
      <c r="B460" s="6" t="s">
        <v>1047</v>
      </c>
      <c r="C460" s="6" t="s">
        <v>444</v>
      </c>
      <c r="D460" s="6" t="s">
        <v>1048</v>
      </c>
      <c r="E460" s="7">
        <v>80718237.950000003</v>
      </c>
      <c r="F460" s="7">
        <v>80718237.950000003</v>
      </c>
      <c r="G460" s="7">
        <v>1130500</v>
      </c>
    </row>
    <row r="461" spans="1:7" s="3" customFormat="1" ht="15">
      <c r="A461" s="6" t="s">
        <v>1049</v>
      </c>
      <c r="B461" s="6" t="s">
        <v>60</v>
      </c>
      <c r="C461" s="6" t="s">
        <v>444</v>
      </c>
      <c r="D461" s="6" t="s">
        <v>61</v>
      </c>
      <c r="E461" s="7">
        <v>42436572.140000001</v>
      </c>
      <c r="F461" s="7">
        <v>42436572.140000001</v>
      </c>
      <c r="G461" s="7">
        <v>4458682.75</v>
      </c>
    </row>
    <row r="462" spans="1:7" s="3" customFormat="1" ht="15">
      <c r="A462" s="6" t="s">
        <v>1050</v>
      </c>
      <c r="B462" s="6" t="s">
        <v>1051</v>
      </c>
      <c r="C462" s="6" t="s">
        <v>444</v>
      </c>
      <c r="D462" s="6" t="s">
        <v>1052</v>
      </c>
      <c r="E462" s="7">
        <v>6345007</v>
      </c>
      <c r="F462" s="7">
        <v>6345007</v>
      </c>
      <c r="G462" s="7">
        <v>286792.34999999998</v>
      </c>
    </row>
    <row r="463" spans="1:7" s="3" customFormat="1" ht="15">
      <c r="A463" s="6" t="s">
        <v>1053</v>
      </c>
      <c r="B463" s="6" t="s">
        <v>60</v>
      </c>
      <c r="C463" s="6" t="s">
        <v>444</v>
      </c>
      <c r="D463" s="6" t="s">
        <v>61</v>
      </c>
      <c r="E463" s="7">
        <v>88075078.209999993</v>
      </c>
      <c r="F463" s="7">
        <v>88075078.209999993</v>
      </c>
      <c r="G463" s="7">
        <v>416500.03</v>
      </c>
    </row>
    <row r="464" spans="1:7" s="3" customFormat="1" ht="15">
      <c r="A464" s="6" t="s">
        <v>1054</v>
      </c>
      <c r="B464" s="6" t="s">
        <v>60</v>
      </c>
      <c r="C464" s="6" t="s">
        <v>444</v>
      </c>
      <c r="D464" s="6" t="s">
        <v>61</v>
      </c>
      <c r="E464" s="7">
        <v>77700590.219999999</v>
      </c>
      <c r="F464" s="7">
        <v>77700590.219999999</v>
      </c>
      <c r="G464" s="7">
        <v>552606.25</v>
      </c>
    </row>
    <row r="465" spans="1:7" s="3" customFormat="1" ht="15">
      <c r="A465" s="6" t="s">
        <v>1055</v>
      </c>
      <c r="B465" s="6" t="s">
        <v>1056</v>
      </c>
      <c r="C465" s="6" t="s">
        <v>444</v>
      </c>
      <c r="D465" s="6" t="s">
        <v>1057</v>
      </c>
      <c r="E465" s="7">
        <v>12142200</v>
      </c>
      <c r="F465" s="7">
        <v>12142200</v>
      </c>
      <c r="G465" s="7">
        <v>200</v>
      </c>
    </row>
    <row r="466" spans="1:7" s="3" customFormat="1" ht="15">
      <c r="A466" s="6" t="s">
        <v>1058</v>
      </c>
      <c r="B466" s="6" t="s">
        <v>1059</v>
      </c>
      <c r="C466" s="6" t="s">
        <v>444</v>
      </c>
      <c r="D466" s="6" t="s">
        <v>1060</v>
      </c>
      <c r="E466" s="7">
        <v>76195851.799999997</v>
      </c>
      <c r="F466" s="7">
        <v>76195851.799999997</v>
      </c>
      <c r="G466" s="7">
        <v>4957421.32</v>
      </c>
    </row>
    <row r="467" spans="1:7" s="3" customFormat="1" ht="15">
      <c r="A467" s="6" t="s">
        <v>1061</v>
      </c>
      <c r="B467" s="6" t="s">
        <v>1062</v>
      </c>
      <c r="C467" s="6" t="s">
        <v>57</v>
      </c>
      <c r="D467" s="6" t="s">
        <v>1063</v>
      </c>
      <c r="E467" s="7">
        <v>1379350.86</v>
      </c>
      <c r="F467" s="7">
        <v>1379350.86</v>
      </c>
      <c r="G467" s="7">
        <v>187.48</v>
      </c>
    </row>
    <row r="468" spans="1:7" s="3" customFormat="1" ht="15">
      <c r="A468" s="6" t="s">
        <v>1064</v>
      </c>
      <c r="B468" s="6" t="s">
        <v>1065</v>
      </c>
      <c r="C468" s="6" t="s">
        <v>57</v>
      </c>
      <c r="D468" s="6" t="s">
        <v>1066</v>
      </c>
      <c r="E468" s="7">
        <v>2841615.20</v>
      </c>
      <c r="F468" s="7">
        <v>2841615.20</v>
      </c>
      <c r="G468" s="7">
        <v>209287.50</v>
      </c>
    </row>
    <row r="469" spans="1:7" s="3" customFormat="1" ht="15">
      <c r="A469" s="6" t="s">
        <v>1067</v>
      </c>
      <c r="B469" s="6" t="s">
        <v>1068</v>
      </c>
      <c r="C469" s="6" t="s">
        <v>57</v>
      </c>
      <c r="D469" s="6" t="s">
        <v>1069</v>
      </c>
      <c r="E469" s="7">
        <v>2049180.93</v>
      </c>
      <c r="F469" s="7">
        <v>2049180.93</v>
      </c>
      <c r="G469" s="7">
        <v>180654.15</v>
      </c>
    </row>
    <row r="470" spans="1:7" s="3" customFormat="1" ht="15">
      <c r="A470" s="6" t="s">
        <v>1070</v>
      </c>
      <c r="B470" s="6" t="s">
        <v>1071</v>
      </c>
      <c r="C470" s="6" t="s">
        <v>57</v>
      </c>
      <c r="D470" s="6" t="s">
        <v>1072</v>
      </c>
      <c r="E470" s="7">
        <v>2752874.80</v>
      </c>
      <c r="F470" s="7">
        <v>2752874.80</v>
      </c>
      <c r="G470" s="7">
        <v>134750.10999999999</v>
      </c>
    </row>
    <row r="471" spans="1:7" s="3" customFormat="1" ht="15">
      <c r="A471" s="6" t="s">
        <v>1073</v>
      </c>
      <c r="B471" s="6" t="s">
        <v>1074</v>
      </c>
      <c r="C471" s="6" t="s">
        <v>57</v>
      </c>
      <c r="D471" s="6" t="s">
        <v>1075</v>
      </c>
      <c r="E471" s="7">
        <v>1254757.44</v>
      </c>
      <c r="F471" s="7">
        <v>1254757.44</v>
      </c>
      <c r="G471" s="7">
        <v>43303.64</v>
      </c>
    </row>
    <row r="472" spans="1:7" s="3" customFormat="1" ht="15">
      <c r="A472" s="6" t="s">
        <v>1076</v>
      </c>
      <c r="B472" s="6" t="s">
        <v>1077</v>
      </c>
      <c r="C472" s="6" t="s">
        <v>57</v>
      </c>
      <c r="D472" s="6" t="s">
        <v>1078</v>
      </c>
      <c r="E472" s="7">
        <v>1678666.68</v>
      </c>
      <c r="F472" s="7">
        <v>1678666.68</v>
      </c>
      <c r="G472" s="7">
        <v>645075.96</v>
      </c>
    </row>
    <row r="473" spans="1:7" s="3" customFormat="1" ht="15">
      <c r="A473" s="6" t="s">
        <v>1079</v>
      </c>
      <c r="B473" s="6" t="s">
        <v>1080</v>
      </c>
      <c r="C473" s="6" t="s">
        <v>57</v>
      </c>
      <c r="D473" s="6" t="s">
        <v>1081</v>
      </c>
      <c r="E473" s="7">
        <v>2667937.31</v>
      </c>
      <c r="F473" s="7">
        <v>2667937.31</v>
      </c>
      <c r="G473" s="7">
        <v>2667937.31</v>
      </c>
    </row>
    <row r="474" spans="1:7" s="3" customFormat="1" ht="15">
      <c r="A474" s="6" t="s">
        <v>1082</v>
      </c>
      <c r="B474" s="6" t="s">
        <v>1083</v>
      </c>
      <c r="C474" s="6" t="s">
        <v>57</v>
      </c>
      <c r="D474" s="6" t="s">
        <v>1084</v>
      </c>
      <c r="E474" s="7">
        <v>1666144</v>
      </c>
      <c r="F474" s="7">
        <v>1666144</v>
      </c>
      <c r="G474" s="7">
        <v>29244.39</v>
      </c>
    </row>
    <row r="475" spans="1:7" s="3" customFormat="1" ht="15">
      <c r="A475" s="6" t="s">
        <v>1085</v>
      </c>
      <c r="B475" s="6" t="s">
        <v>1086</v>
      </c>
      <c r="C475" s="6" t="s">
        <v>57</v>
      </c>
      <c r="D475" s="6" t="s">
        <v>1087</v>
      </c>
      <c r="E475" s="7">
        <v>2412329.86</v>
      </c>
      <c r="F475" s="7">
        <v>2412329.86</v>
      </c>
      <c r="G475" s="7">
        <v>239389.20</v>
      </c>
    </row>
    <row r="476" spans="1:7" s="3" customFormat="1" ht="15">
      <c r="A476" s="6" t="s">
        <v>1088</v>
      </c>
      <c r="B476" s="6" t="s">
        <v>1089</v>
      </c>
      <c r="C476" s="6" t="s">
        <v>57</v>
      </c>
      <c r="D476" s="6" t="s">
        <v>1090</v>
      </c>
      <c r="E476" s="7">
        <v>4094691.53</v>
      </c>
      <c r="F476" s="7">
        <v>4094691.53</v>
      </c>
      <c r="G476" s="7">
        <v>6099</v>
      </c>
    </row>
    <row r="477" spans="1:7" s="3" customFormat="1" ht="15">
      <c r="A477" s="6" t="s">
        <v>1091</v>
      </c>
      <c r="B477" s="6" t="s">
        <v>1092</v>
      </c>
      <c r="C477" s="6" t="s">
        <v>57</v>
      </c>
      <c r="D477" s="6" t="s">
        <v>1093</v>
      </c>
      <c r="E477" s="7">
        <v>1036862.60</v>
      </c>
      <c r="F477" s="7">
        <v>1036862.60</v>
      </c>
      <c r="G477" s="7">
        <v>78687.100000000006</v>
      </c>
    </row>
    <row r="478" spans="1:7" s="3" customFormat="1" ht="15">
      <c r="A478" s="6" t="s">
        <v>1094</v>
      </c>
      <c r="B478" s="6" t="s">
        <v>1095</v>
      </c>
      <c r="C478" s="6" t="s">
        <v>57</v>
      </c>
      <c r="D478" s="6" t="s">
        <v>1096</v>
      </c>
      <c r="E478" s="7">
        <v>1083847.31</v>
      </c>
      <c r="F478" s="7">
        <v>1083847.31</v>
      </c>
      <c r="G478" s="7">
        <v>84283.52</v>
      </c>
    </row>
    <row r="479" spans="1:7" s="3" customFormat="1" ht="15">
      <c r="A479" s="6" t="s">
        <v>1097</v>
      </c>
      <c r="B479" s="6" t="s">
        <v>1098</v>
      </c>
      <c r="C479" s="6" t="s">
        <v>57</v>
      </c>
      <c r="D479" s="6" t="s">
        <v>1099</v>
      </c>
      <c r="E479" s="7">
        <v>2509065.85</v>
      </c>
      <c r="F479" s="7">
        <v>2509065.85</v>
      </c>
      <c r="G479" s="7">
        <v>55091.42</v>
      </c>
    </row>
    <row r="480" spans="1:7" s="3" customFormat="1" ht="15">
      <c r="A480" s="6" t="s">
        <v>1100</v>
      </c>
      <c r="B480" s="6" t="s">
        <v>406</v>
      </c>
      <c r="C480" s="6" t="s">
        <v>88</v>
      </c>
      <c r="D480" s="6" t="s">
        <v>407</v>
      </c>
      <c r="E480" s="7">
        <v>95646741.019999996</v>
      </c>
      <c r="F480" s="7">
        <v>95646741.019999996</v>
      </c>
      <c r="G480" s="7">
        <v>21226640.640000001</v>
      </c>
    </row>
    <row r="481" spans="1:7" s="3" customFormat="1" ht="15">
      <c r="A481" s="6" t="s">
        <v>1101</v>
      </c>
      <c r="B481" s="6" t="s">
        <v>406</v>
      </c>
      <c r="C481" s="6" t="s">
        <v>88</v>
      </c>
      <c r="D481" s="6" t="s">
        <v>407</v>
      </c>
      <c r="E481" s="7">
        <v>56192800.25</v>
      </c>
      <c r="F481" s="7">
        <v>56192800.25</v>
      </c>
      <c r="G481" s="7">
        <v>3914629.34</v>
      </c>
    </row>
    <row r="482" spans="1:7" s="3" customFormat="1" ht="15">
      <c r="A482" s="6" t="s">
        <v>409</v>
      </c>
      <c r="B482" s="6" t="s">
        <v>87</v>
      </c>
      <c r="C482" s="6" t="s">
        <v>88</v>
      </c>
      <c r="D482" s="6" t="s">
        <v>89</v>
      </c>
      <c r="E482" s="7">
        <v>101920146.24</v>
      </c>
      <c r="F482" s="7">
        <v>101920146.24</v>
      </c>
      <c r="G482" s="7">
        <v>5096007.3099999996</v>
      </c>
    </row>
    <row r="483" spans="1:7" s="3" customFormat="1" ht="15">
      <c r="A483" s="6" t="s">
        <v>1102</v>
      </c>
      <c r="B483" s="6" t="s">
        <v>1103</v>
      </c>
      <c r="C483" s="6" t="s">
        <v>88</v>
      </c>
      <c r="D483" s="6" t="s">
        <v>1104</v>
      </c>
      <c r="E483" s="7">
        <v>3072997.20</v>
      </c>
      <c r="F483" s="7">
        <v>3072997.20</v>
      </c>
      <c r="G483" s="7">
        <v>445713.67</v>
      </c>
    </row>
    <row r="484" spans="1:7" s="3" customFormat="1" ht="15">
      <c r="A484" s="6" t="s">
        <v>1105</v>
      </c>
      <c r="B484" s="6" t="s">
        <v>411</v>
      </c>
      <c r="C484" s="6" t="s">
        <v>88</v>
      </c>
      <c r="D484" s="6" t="s">
        <v>412</v>
      </c>
      <c r="E484" s="7">
        <v>8787988.3499999996</v>
      </c>
      <c r="F484" s="7">
        <v>8787988.3499999996</v>
      </c>
      <c r="G484" s="7">
        <v>8787988.3499999996</v>
      </c>
    </row>
    <row r="485" spans="1:7" s="3" customFormat="1" ht="15">
      <c r="A485" s="6" t="s">
        <v>1106</v>
      </c>
      <c r="B485" s="6" t="s">
        <v>1107</v>
      </c>
      <c r="C485" s="6" t="s">
        <v>88</v>
      </c>
      <c r="D485" s="6" t="s">
        <v>1108</v>
      </c>
      <c r="E485" s="7">
        <v>56071585.509999998</v>
      </c>
      <c r="F485" s="7">
        <v>56071585.509999998</v>
      </c>
      <c r="G485" s="7">
        <v>1238631.30</v>
      </c>
    </row>
    <row r="486" spans="1:7" s="3" customFormat="1" ht="15">
      <c r="A486" s="6" t="s">
        <v>1109</v>
      </c>
      <c r="B486" s="6" t="s">
        <v>411</v>
      </c>
      <c r="C486" s="6" t="s">
        <v>88</v>
      </c>
      <c r="D486" s="6" t="s">
        <v>412</v>
      </c>
      <c r="E486" s="7">
        <v>38618696.950000003</v>
      </c>
      <c r="F486" s="7">
        <v>38618696.950000003</v>
      </c>
      <c r="G486" s="7">
        <v>4024713.01</v>
      </c>
    </row>
    <row r="487" spans="1:7" s="3" customFormat="1" ht="15">
      <c r="A487" s="6" t="s">
        <v>1110</v>
      </c>
      <c r="B487" s="6" t="s">
        <v>1111</v>
      </c>
      <c r="C487" s="6" t="s">
        <v>88</v>
      </c>
      <c r="D487" s="6" t="s">
        <v>1112</v>
      </c>
      <c r="E487" s="7">
        <v>37614729.960000001</v>
      </c>
      <c r="F487" s="7">
        <v>37614729.960000001</v>
      </c>
      <c r="G487" s="7">
        <v>1962507.99</v>
      </c>
    </row>
    <row r="488" spans="1:7" s="3" customFormat="1" ht="15">
      <c r="A488" s="6" t="s">
        <v>1113</v>
      </c>
      <c r="B488" s="6" t="s">
        <v>87</v>
      </c>
      <c r="C488" s="6" t="s">
        <v>88</v>
      </c>
      <c r="D488" s="6" t="s">
        <v>89</v>
      </c>
      <c r="E488" s="7">
        <v>135783185.75999999</v>
      </c>
      <c r="F488" s="7">
        <v>135783185.75999999</v>
      </c>
      <c r="G488" s="7">
        <v>238296</v>
      </c>
    </row>
    <row r="489" spans="1:7" s="3" customFormat="1" ht="15">
      <c r="A489" s="6" t="s">
        <v>1114</v>
      </c>
      <c r="B489" s="6" t="s">
        <v>1115</v>
      </c>
      <c r="C489" s="6" t="s">
        <v>88</v>
      </c>
      <c r="D489" s="6" t="s">
        <v>1116</v>
      </c>
      <c r="E489" s="7">
        <v>9032390.2799999993</v>
      </c>
      <c r="F489" s="7">
        <v>9032390.2799999993</v>
      </c>
      <c r="G489" s="7">
        <v>429121.42</v>
      </c>
    </row>
    <row r="490" spans="1:7" s="3" customFormat="1" ht="15">
      <c r="A490" s="6" t="s">
        <v>1117</v>
      </c>
      <c r="B490" s="6" t="s">
        <v>87</v>
      </c>
      <c r="C490" s="6" t="s">
        <v>88</v>
      </c>
      <c r="D490" s="6" t="s">
        <v>89</v>
      </c>
      <c r="E490" s="7">
        <v>144945633.58000001</v>
      </c>
      <c r="F490" s="7">
        <v>144945633.58000001</v>
      </c>
      <c r="G490" s="7">
        <v>5777212.5499999998</v>
      </c>
    </row>
    <row r="491" spans="1:7" s="3" customFormat="1" ht="15">
      <c r="A491" s="6" t="s">
        <v>1118</v>
      </c>
      <c r="B491" s="6" t="s">
        <v>1119</v>
      </c>
      <c r="C491" s="6" t="s">
        <v>88</v>
      </c>
      <c r="D491" s="6" t="s">
        <v>1120</v>
      </c>
      <c r="E491" s="7">
        <v>26408233.91</v>
      </c>
      <c r="F491" s="7">
        <v>26408233.91</v>
      </c>
      <c r="G491" s="7">
        <v>2411841.4300000002</v>
      </c>
    </row>
    <row r="492" spans="1:7" s="3" customFormat="1" ht="15">
      <c r="A492" s="6" t="s">
        <v>1121</v>
      </c>
      <c r="B492" s="6" t="s">
        <v>1122</v>
      </c>
      <c r="C492" s="6" t="s">
        <v>88</v>
      </c>
      <c r="D492" s="6" t="s">
        <v>1123</v>
      </c>
      <c r="E492" s="7">
        <v>3199956.54</v>
      </c>
      <c r="F492" s="7">
        <v>3199956.54</v>
      </c>
      <c r="G492" s="7">
        <v>8916.64</v>
      </c>
    </row>
    <row r="493" spans="1:7" s="3" customFormat="1" ht="15">
      <c r="A493" s="6" t="s">
        <v>1124</v>
      </c>
      <c r="B493" s="6" t="s">
        <v>1125</v>
      </c>
      <c r="C493" s="6" t="s">
        <v>88</v>
      </c>
      <c r="D493" s="6" t="s">
        <v>1126</v>
      </c>
      <c r="E493" s="7">
        <v>28210280.25</v>
      </c>
      <c r="F493" s="7">
        <v>28210280.25</v>
      </c>
      <c r="G493" s="7">
        <v>1358416.67</v>
      </c>
    </row>
    <row r="494" spans="1:7" s="3" customFormat="1" ht="15">
      <c r="A494" s="6" t="s">
        <v>1127</v>
      </c>
      <c r="B494" s="6" t="s">
        <v>411</v>
      </c>
      <c r="C494" s="6" t="s">
        <v>88</v>
      </c>
      <c r="D494" s="6" t="s">
        <v>412</v>
      </c>
      <c r="E494" s="7">
        <v>35090162.789999999</v>
      </c>
      <c r="F494" s="7">
        <v>35090162.789999999</v>
      </c>
      <c r="G494" s="7">
        <v>3372356.88</v>
      </c>
    </row>
    <row r="495" spans="1:7" s="3" customFormat="1" ht="15">
      <c r="A495" s="6" t="s">
        <v>1128</v>
      </c>
      <c r="B495" s="6" t="s">
        <v>87</v>
      </c>
      <c r="C495" s="6" t="s">
        <v>88</v>
      </c>
      <c r="D495" s="6" t="s">
        <v>89</v>
      </c>
      <c r="E495" s="7">
        <v>50183546.18</v>
      </c>
      <c r="F495" s="7">
        <v>50183546.18</v>
      </c>
      <c r="G495" s="7">
        <v>5977258.5999999996</v>
      </c>
    </row>
    <row r="496" spans="1:7" s="3" customFormat="1" ht="15">
      <c r="A496" s="6" t="s">
        <v>1129</v>
      </c>
      <c r="B496" s="6" t="s">
        <v>411</v>
      </c>
      <c r="C496" s="6" t="s">
        <v>88</v>
      </c>
      <c r="D496" s="6" t="s">
        <v>412</v>
      </c>
      <c r="E496" s="7">
        <v>37784957.100000001</v>
      </c>
      <c r="F496" s="7">
        <v>37784957.100000001</v>
      </c>
      <c r="G496" s="7">
        <v>3758623.30</v>
      </c>
    </row>
    <row r="497" spans="1:7" s="3" customFormat="1" ht="15">
      <c r="A497" s="6" t="s">
        <v>1130</v>
      </c>
      <c r="B497" s="6" t="s">
        <v>1131</v>
      </c>
      <c r="C497" s="6" t="s">
        <v>88</v>
      </c>
      <c r="D497" s="6" t="s">
        <v>1132</v>
      </c>
      <c r="E497" s="7">
        <v>29091556.52</v>
      </c>
      <c r="F497" s="7">
        <v>29091556.52</v>
      </c>
      <c r="G497" s="7">
        <v>4680</v>
      </c>
    </row>
    <row r="498" spans="1:7" s="3" customFormat="1" ht="15">
      <c r="A498" s="6" t="s">
        <v>1133</v>
      </c>
      <c r="B498" s="6" t="s">
        <v>87</v>
      </c>
      <c r="C498" s="6" t="s">
        <v>88</v>
      </c>
      <c r="D498" s="6" t="s">
        <v>89</v>
      </c>
      <c r="E498" s="7">
        <v>35040221.100000001</v>
      </c>
      <c r="F498" s="7">
        <v>35040221.100000001</v>
      </c>
      <c r="G498" s="7">
        <v>3612994.71</v>
      </c>
    </row>
    <row r="499" spans="1:7" s="3" customFormat="1" ht="15">
      <c r="A499" s="6" t="s">
        <v>1134</v>
      </c>
      <c r="B499" s="6" t="s">
        <v>1135</v>
      </c>
      <c r="C499" s="6" t="s">
        <v>88</v>
      </c>
      <c r="D499" s="6" t="s">
        <v>1136</v>
      </c>
      <c r="E499" s="7">
        <v>19578827.5</v>
      </c>
      <c r="F499" s="7">
        <v>19578827.5</v>
      </c>
      <c r="G499" s="7">
        <v>4900875</v>
      </c>
    </row>
    <row r="500" spans="1:7" s="3" customFormat="1" ht="15">
      <c r="A500" s="6" t="s">
        <v>1137</v>
      </c>
      <c r="B500" s="6" t="s">
        <v>1138</v>
      </c>
      <c r="C500" s="6" t="s">
        <v>88</v>
      </c>
      <c r="D500" s="6" t="s">
        <v>1139</v>
      </c>
      <c r="E500" s="7">
        <v>4466268.46</v>
      </c>
      <c r="F500" s="7">
        <v>4466268.46</v>
      </c>
      <c r="G500" s="7">
        <v>96836.61</v>
      </c>
    </row>
    <row r="501" spans="1:7" s="3" customFormat="1" ht="15">
      <c r="A501" s="6" t="s">
        <v>1140</v>
      </c>
      <c r="B501" s="6" t="s">
        <v>169</v>
      </c>
      <c r="C501" s="6" t="s">
        <v>25</v>
      </c>
      <c r="D501" s="6" t="s">
        <v>170</v>
      </c>
      <c r="E501" s="7">
        <v>72470482.180000007</v>
      </c>
      <c r="F501" s="7">
        <v>72470482.180000007</v>
      </c>
      <c r="G501" s="7">
        <v>17305162.120000001</v>
      </c>
    </row>
    <row r="502" spans="1:7" s="3" customFormat="1" ht="15">
      <c r="A502" s="6" t="s">
        <v>1141</v>
      </c>
      <c r="B502" s="6" t="s">
        <v>169</v>
      </c>
      <c r="C502" s="6" t="s">
        <v>25</v>
      </c>
      <c r="D502" s="6" t="s">
        <v>170</v>
      </c>
      <c r="E502" s="7">
        <v>97096298.849999994</v>
      </c>
      <c r="F502" s="7">
        <v>97096298.849999994</v>
      </c>
      <c r="G502" s="7">
        <v>20768604.960000001</v>
      </c>
    </row>
    <row r="503" spans="1:7" s="3" customFormat="1" ht="15">
      <c r="A503" s="6" t="s">
        <v>1142</v>
      </c>
      <c r="B503" s="6" t="s">
        <v>169</v>
      </c>
      <c r="C503" s="6" t="s">
        <v>25</v>
      </c>
      <c r="D503" s="6" t="s">
        <v>170</v>
      </c>
      <c r="E503" s="7">
        <v>88331865.629999995</v>
      </c>
      <c r="F503" s="7">
        <v>88331865.629999995</v>
      </c>
      <c r="G503" s="7">
        <v>38100</v>
      </c>
    </row>
    <row r="504" spans="1:7" s="3" customFormat="1" ht="15">
      <c r="A504" s="6" t="s">
        <v>1143</v>
      </c>
      <c r="B504" s="6" t="s">
        <v>169</v>
      </c>
      <c r="C504" s="6" t="s">
        <v>25</v>
      </c>
      <c r="D504" s="6" t="s">
        <v>170</v>
      </c>
      <c r="E504" s="7">
        <v>23706342.370000001</v>
      </c>
      <c r="F504" s="7">
        <v>23706342.370000001</v>
      </c>
      <c r="G504" s="7">
        <v>328877.14</v>
      </c>
    </row>
    <row r="505" spans="1:7" s="3" customFormat="1" ht="15">
      <c r="A505" s="6" t="s">
        <v>1144</v>
      </c>
      <c r="B505" s="6" t="s">
        <v>169</v>
      </c>
      <c r="C505" s="6" t="s">
        <v>25</v>
      </c>
      <c r="D505" s="6" t="s">
        <v>170</v>
      </c>
      <c r="E505" s="7">
        <v>42907540.140000001</v>
      </c>
      <c r="F505" s="7">
        <v>42907540.140000001</v>
      </c>
      <c r="G505" s="7">
        <v>37815</v>
      </c>
    </row>
    <row r="506" spans="1:7" s="3" customFormat="1" ht="15">
      <c r="A506" s="6" t="s">
        <v>1145</v>
      </c>
      <c r="B506" s="6" t="s">
        <v>356</v>
      </c>
      <c r="C506" s="6" t="s">
        <v>25</v>
      </c>
      <c r="D506" s="6" t="s">
        <v>357</v>
      </c>
      <c r="E506" s="7">
        <v>47370158.93</v>
      </c>
      <c r="F506" s="7">
        <v>47370158.93</v>
      </c>
      <c r="G506" s="7">
        <v>1397977.81</v>
      </c>
    </row>
    <row r="507" spans="1:7" s="3" customFormat="1" ht="15">
      <c r="A507" s="6" t="s">
        <v>1146</v>
      </c>
      <c r="B507" s="6" t="s">
        <v>169</v>
      </c>
      <c r="C507" s="6" t="s">
        <v>25</v>
      </c>
      <c r="D507" s="6" t="s">
        <v>170</v>
      </c>
      <c r="E507" s="7">
        <v>29356642.199999999</v>
      </c>
      <c r="F507" s="7">
        <v>29356642.199999999</v>
      </c>
      <c r="G507" s="7">
        <v>781948.39</v>
      </c>
    </row>
    <row r="508" spans="1:7" s="3" customFormat="1" ht="15">
      <c r="A508" s="6" t="s">
        <v>1147</v>
      </c>
      <c r="B508" s="6" t="s">
        <v>1148</v>
      </c>
      <c r="C508" s="6" t="s">
        <v>25</v>
      </c>
      <c r="D508" s="6" t="s">
        <v>1149</v>
      </c>
      <c r="E508" s="7">
        <v>9719349.75</v>
      </c>
      <c r="F508" s="7">
        <v>9719349.75</v>
      </c>
      <c r="G508" s="7">
        <v>137193.07999999999</v>
      </c>
    </row>
    <row r="509" spans="1:7" s="3" customFormat="1" ht="15">
      <c r="A509" s="6" t="s">
        <v>1150</v>
      </c>
      <c r="B509" s="6" t="s">
        <v>1151</v>
      </c>
      <c r="C509" s="6" t="s">
        <v>25</v>
      </c>
      <c r="D509" s="6" t="s">
        <v>1152</v>
      </c>
      <c r="E509" s="7">
        <v>25570000</v>
      </c>
      <c r="F509" s="7">
        <v>25570000</v>
      </c>
      <c r="G509" s="7">
        <v>1278500</v>
      </c>
    </row>
    <row r="510" spans="1:7" s="3" customFormat="1" ht="15">
      <c r="A510" s="6" t="s">
        <v>1153</v>
      </c>
      <c r="B510" s="6" t="s">
        <v>1154</v>
      </c>
      <c r="C510" s="6" t="s">
        <v>25</v>
      </c>
      <c r="D510" s="6" t="s">
        <v>1155</v>
      </c>
      <c r="E510" s="7">
        <v>191898332</v>
      </c>
      <c r="F510" s="7">
        <v>191898332</v>
      </c>
      <c r="G510" s="7">
        <v>799825</v>
      </c>
    </row>
    <row r="511" spans="1:7" s="3" customFormat="1" ht="15">
      <c r="A511" s="6" t="s">
        <v>1156</v>
      </c>
      <c r="B511" s="6" t="s">
        <v>1157</v>
      </c>
      <c r="C511" s="6" t="s">
        <v>25</v>
      </c>
      <c r="D511" s="6" t="s">
        <v>1158</v>
      </c>
      <c r="E511" s="7">
        <v>24463587.98</v>
      </c>
      <c r="F511" s="7">
        <v>24463587.98</v>
      </c>
      <c r="G511" s="7">
        <v>46933.50</v>
      </c>
    </row>
    <row r="512" spans="1:7" s="3" customFormat="1" ht="15">
      <c r="A512" s="6" t="s">
        <v>1159</v>
      </c>
      <c r="B512" s="6" t="s">
        <v>24</v>
      </c>
      <c r="C512" s="6" t="s">
        <v>25</v>
      </c>
      <c r="D512" s="6" t="s">
        <v>26</v>
      </c>
      <c r="E512" s="7">
        <v>12535556.1</v>
      </c>
      <c r="F512" s="7">
        <v>12535556.1</v>
      </c>
      <c r="G512" s="7">
        <v>17549.099999999999</v>
      </c>
    </row>
    <row r="513" spans="1:7" s="3" customFormat="1" ht="15">
      <c r="A513" s="6" t="s">
        <v>1160</v>
      </c>
      <c r="B513" s="6" t="s">
        <v>1161</v>
      </c>
      <c r="C513" s="6" t="s">
        <v>25</v>
      </c>
      <c r="D513" s="6" t="s">
        <v>1162</v>
      </c>
      <c r="E513" s="7">
        <v>20679316.52</v>
      </c>
      <c r="F513" s="7">
        <v>20679316.52</v>
      </c>
      <c r="G513" s="7">
        <v>208808.75</v>
      </c>
    </row>
    <row r="514" spans="1:7" s="3" customFormat="1" ht="15">
      <c r="A514" s="6" t="s">
        <v>1163</v>
      </c>
      <c r="B514" s="6" t="s">
        <v>1164</v>
      </c>
      <c r="C514" s="6" t="s">
        <v>25</v>
      </c>
      <c r="D514" s="6" t="s">
        <v>1165</v>
      </c>
      <c r="E514" s="7">
        <v>11378882.99</v>
      </c>
      <c r="F514" s="7">
        <v>11378882.99</v>
      </c>
      <c r="G514" s="7">
        <v>41430.120000000003</v>
      </c>
    </row>
    <row r="515" spans="1:7" s="3" customFormat="1" ht="15">
      <c r="A515" s="6" t="s">
        <v>1166</v>
      </c>
      <c r="B515" s="6" t="s">
        <v>1167</v>
      </c>
      <c r="C515" s="6" t="s">
        <v>25</v>
      </c>
      <c r="D515" s="6" t="s">
        <v>1168</v>
      </c>
      <c r="E515" s="7">
        <v>102917662</v>
      </c>
      <c r="F515" s="7">
        <v>102917662</v>
      </c>
      <c r="G515" s="7">
        <v>81735576.879999995</v>
      </c>
    </row>
    <row r="516" spans="1:7" s="3" customFormat="1" ht="15">
      <c r="A516" s="6" t="s">
        <v>1169</v>
      </c>
      <c r="B516" s="6" t="s">
        <v>1170</v>
      </c>
      <c r="C516" s="6" t="s">
        <v>25</v>
      </c>
      <c r="D516" s="6" t="s">
        <v>1171</v>
      </c>
      <c r="E516" s="7">
        <v>44515740</v>
      </c>
      <c r="F516" s="7">
        <v>44515740</v>
      </c>
      <c r="G516" s="7">
        <v>2423019.4900000002</v>
      </c>
    </row>
    <row r="517" spans="1:7" s="3" customFormat="1" ht="15">
      <c r="A517" s="6" t="s">
        <v>1172</v>
      </c>
      <c r="B517" s="6" t="s">
        <v>1173</v>
      </c>
      <c r="C517" s="6" t="s">
        <v>25</v>
      </c>
      <c r="D517" s="6" t="s">
        <v>1174</v>
      </c>
      <c r="E517" s="7">
        <v>24909154.789999999</v>
      </c>
      <c r="F517" s="7">
        <v>24909154.789999999</v>
      </c>
      <c r="G517" s="7">
        <v>2384104.34</v>
      </c>
    </row>
    <row r="518" spans="1:7" s="3" customFormat="1" ht="15">
      <c r="A518" s="6" t="s">
        <v>372</v>
      </c>
      <c r="B518" s="6" t="s">
        <v>369</v>
      </c>
      <c r="C518" s="6" t="s">
        <v>25</v>
      </c>
      <c r="D518" s="6" t="s">
        <v>370</v>
      </c>
      <c r="E518" s="7">
        <v>440646057.23000002</v>
      </c>
      <c r="F518" s="7">
        <v>440646057.23000002</v>
      </c>
      <c r="G518" s="7">
        <v>302042122.43000001</v>
      </c>
    </row>
    <row r="519" spans="1:7" s="3" customFormat="1" ht="15">
      <c r="A519" s="6" t="s">
        <v>1175</v>
      </c>
      <c r="B519" s="6" t="s">
        <v>377</v>
      </c>
      <c r="C519" s="6" t="s">
        <v>25</v>
      </c>
      <c r="D519" s="6" t="s">
        <v>378</v>
      </c>
      <c r="E519" s="7">
        <v>52268644.689999998</v>
      </c>
      <c r="F519" s="7">
        <v>52268644.689999998</v>
      </c>
      <c r="G519" s="7">
        <v>380705.03</v>
      </c>
    </row>
    <row r="520" spans="1:7" s="3" customFormat="1" ht="15">
      <c r="A520" s="6" t="s">
        <v>1176</v>
      </c>
      <c r="B520" s="6" t="s">
        <v>1177</v>
      </c>
      <c r="C520" s="6" t="s">
        <v>25</v>
      </c>
      <c r="D520" s="6" t="s">
        <v>1178</v>
      </c>
      <c r="E520" s="7">
        <v>8097444.5899999999</v>
      </c>
      <c r="F520" s="7">
        <v>8097444.5899999999</v>
      </c>
      <c r="G520" s="7">
        <v>808626.36</v>
      </c>
    </row>
    <row r="521" spans="1:7" s="3" customFormat="1" ht="15">
      <c r="A521" s="6" t="s">
        <v>1179</v>
      </c>
      <c r="B521" s="6" t="s">
        <v>1180</v>
      </c>
      <c r="C521" s="6" t="s">
        <v>25</v>
      </c>
      <c r="D521" s="6" t="s">
        <v>1181</v>
      </c>
      <c r="E521" s="7">
        <v>24851362.600000001</v>
      </c>
      <c r="F521" s="7">
        <v>24851362.600000001</v>
      </c>
      <c r="G521" s="7">
        <v>147973.45000000001</v>
      </c>
    </row>
    <row r="522" spans="1:7" s="3" customFormat="1" ht="15">
      <c r="A522" s="6" t="s">
        <v>1182</v>
      </c>
      <c r="B522" s="6" t="s">
        <v>1183</v>
      </c>
      <c r="C522" s="6" t="s">
        <v>48</v>
      </c>
      <c r="D522" s="6" t="s">
        <v>1184</v>
      </c>
      <c r="E522" s="7">
        <v>20535628</v>
      </c>
      <c r="F522" s="7">
        <v>20535628</v>
      </c>
      <c r="G522" s="7">
        <v>2053652.80</v>
      </c>
    </row>
    <row r="523" spans="1:7" s="3" customFormat="1" ht="15">
      <c r="A523" s="6" t="s">
        <v>50</v>
      </c>
      <c r="B523" s="6" t="s">
        <v>47</v>
      </c>
      <c r="C523" s="6" t="s">
        <v>48</v>
      </c>
      <c r="D523" s="6" t="s">
        <v>49</v>
      </c>
      <c r="E523" s="7">
        <v>330582821.72000003</v>
      </c>
      <c r="F523" s="7">
        <v>330582821.72000003</v>
      </c>
      <c r="G523" s="7">
        <v>82499930.430000007</v>
      </c>
    </row>
    <row r="524" spans="1:7" s="3" customFormat="1" ht="15">
      <c r="A524" s="6" t="s">
        <v>1185</v>
      </c>
      <c r="B524" s="6" t="s">
        <v>1186</v>
      </c>
      <c r="C524" s="6" t="s">
        <v>48</v>
      </c>
      <c r="D524" s="6" t="s">
        <v>1187</v>
      </c>
      <c r="E524" s="7">
        <v>64246118.409999996</v>
      </c>
      <c r="F524" s="7">
        <v>64246118.409999996</v>
      </c>
      <c r="G524" s="7">
        <v>14564133.859999999</v>
      </c>
    </row>
    <row r="525" spans="1:7" s="3" customFormat="1" ht="15">
      <c r="A525" s="6" t="s">
        <v>1188</v>
      </c>
      <c r="B525" s="6" t="s">
        <v>1189</v>
      </c>
      <c r="C525" s="6" t="s">
        <v>48</v>
      </c>
      <c r="D525" s="6" t="s">
        <v>1190</v>
      </c>
      <c r="E525" s="7">
        <v>51284804.539999999</v>
      </c>
      <c r="F525" s="7">
        <v>51284804.539999999</v>
      </c>
      <c r="G525" s="7">
        <v>8340860.4800000004</v>
      </c>
    </row>
    <row r="526" spans="1:7" s="3" customFormat="1" ht="15">
      <c r="A526" s="6" t="s">
        <v>440</v>
      </c>
      <c r="B526" s="6" t="s">
        <v>441</v>
      </c>
      <c r="C526" s="6" t="s">
        <v>48</v>
      </c>
      <c r="D526" s="6" t="s">
        <v>442</v>
      </c>
      <c r="E526" s="7">
        <v>25574364.920000002</v>
      </c>
      <c r="F526" s="7">
        <v>25574364.920000002</v>
      </c>
      <c r="G526" s="7">
        <v>34364.76</v>
      </c>
    </row>
    <row r="527" spans="1:7" s="3" customFormat="1" ht="15">
      <c r="A527" s="6" t="s">
        <v>424</v>
      </c>
      <c r="B527" s="6" t="s">
        <v>425</v>
      </c>
      <c r="C527" s="6" t="s">
        <v>48</v>
      </c>
      <c r="D527" s="6" t="s">
        <v>426</v>
      </c>
      <c r="E527" s="7">
        <v>60281068</v>
      </c>
      <c r="F527" s="7">
        <v>60281068</v>
      </c>
      <c r="G527" s="7">
        <v>5937059</v>
      </c>
    </row>
    <row r="528" spans="1:7" s="3" customFormat="1" ht="15">
      <c r="A528" s="6" t="s">
        <v>1191</v>
      </c>
      <c r="B528" s="6" t="s">
        <v>47</v>
      </c>
      <c r="C528" s="6" t="s">
        <v>48</v>
      </c>
      <c r="D528" s="6" t="s">
        <v>49</v>
      </c>
      <c r="E528" s="7">
        <v>50405761.259999998</v>
      </c>
      <c r="F528" s="7">
        <v>50405761.259999998</v>
      </c>
      <c r="G528" s="7">
        <v>12601440.32</v>
      </c>
    </row>
    <row r="529" spans="1:7" s="3" customFormat="1" ht="15">
      <c r="A529" s="6" t="s">
        <v>1192</v>
      </c>
      <c r="B529" s="6" t="s">
        <v>47</v>
      </c>
      <c r="C529" s="6" t="s">
        <v>48</v>
      </c>
      <c r="D529" s="6" t="s">
        <v>49</v>
      </c>
      <c r="E529" s="7">
        <v>59610161.240000002</v>
      </c>
      <c r="F529" s="7">
        <v>59610161.240000002</v>
      </c>
      <c r="G529" s="7">
        <v>14828963.710000001</v>
      </c>
    </row>
    <row r="530" spans="1:7" s="3" customFormat="1" ht="15">
      <c r="A530" s="6" t="s">
        <v>1193</v>
      </c>
      <c r="B530" s="6" t="s">
        <v>47</v>
      </c>
      <c r="C530" s="6" t="s">
        <v>48</v>
      </c>
      <c r="D530" s="6" t="s">
        <v>49</v>
      </c>
      <c r="E530" s="7">
        <v>82772015.120000005</v>
      </c>
      <c r="F530" s="7">
        <v>82772015.120000005</v>
      </c>
      <c r="G530" s="7">
        <v>19566661</v>
      </c>
    </row>
    <row r="531" spans="1:7" s="3" customFormat="1" ht="15">
      <c r="A531" s="6" t="s">
        <v>1194</v>
      </c>
      <c r="B531" s="6" t="s">
        <v>1195</v>
      </c>
      <c r="C531" s="6" t="s">
        <v>48</v>
      </c>
      <c r="D531" s="6" t="s">
        <v>1196</v>
      </c>
      <c r="E531" s="7">
        <v>52427793.460000001</v>
      </c>
      <c r="F531" s="7">
        <v>52427793.460000001</v>
      </c>
      <c r="G531" s="7">
        <v>13106948.359999999</v>
      </c>
    </row>
    <row r="532" spans="1:7" s="3" customFormat="1" ht="15">
      <c r="A532" s="6" t="s">
        <v>1197</v>
      </c>
      <c r="B532" s="6" t="s">
        <v>1198</v>
      </c>
      <c r="C532" s="6" t="s">
        <v>48</v>
      </c>
      <c r="D532" s="6" t="s">
        <v>1199</v>
      </c>
      <c r="E532" s="7">
        <v>96278466.099999994</v>
      </c>
      <c r="F532" s="7">
        <v>96278466.099999994</v>
      </c>
      <c r="G532" s="7">
        <v>1000000</v>
      </c>
    </row>
    <row r="533" spans="1:7" s="3" customFormat="1" ht="15">
      <c r="A533" s="6" t="s">
        <v>1200</v>
      </c>
      <c r="B533" s="6" t="s">
        <v>157</v>
      </c>
      <c r="C533" s="6" t="s">
        <v>48</v>
      </c>
      <c r="D533" s="6" t="s">
        <v>158</v>
      </c>
      <c r="E533" s="7">
        <v>51801136.189999998</v>
      </c>
      <c r="F533" s="7">
        <v>51801136.189999998</v>
      </c>
      <c r="G533" s="7">
        <v>21465.72</v>
      </c>
    </row>
    <row r="534" spans="1:7" s="3" customFormat="1" ht="15">
      <c r="A534" s="6" t="s">
        <v>1201</v>
      </c>
      <c r="B534" s="6" t="s">
        <v>157</v>
      </c>
      <c r="C534" s="6" t="s">
        <v>48</v>
      </c>
      <c r="D534" s="6" t="s">
        <v>158</v>
      </c>
      <c r="E534" s="7">
        <v>31944449.489999998</v>
      </c>
      <c r="F534" s="7">
        <v>31944449.489999998</v>
      </c>
      <c r="G534" s="7">
        <v>135119.47</v>
      </c>
    </row>
    <row r="535" spans="1:7" s="3" customFormat="1" ht="15">
      <c r="A535" s="6" t="s">
        <v>1202</v>
      </c>
      <c r="B535" s="6" t="s">
        <v>317</v>
      </c>
      <c r="C535" s="6" t="s">
        <v>8</v>
      </c>
      <c r="D535" s="6" t="s">
        <v>318</v>
      </c>
      <c r="E535" s="7">
        <v>45344719.700000003</v>
      </c>
      <c r="F535" s="7">
        <v>45344719.700000003</v>
      </c>
      <c r="G535" s="7">
        <v>4534471.97</v>
      </c>
    </row>
    <row r="536" spans="1:7" s="3" customFormat="1" ht="15">
      <c r="A536" s="6" t="s">
        <v>1203</v>
      </c>
      <c r="B536" s="6" t="s">
        <v>1204</v>
      </c>
      <c r="C536" s="6" t="s">
        <v>8</v>
      </c>
      <c r="D536" s="6" t="s">
        <v>1205</v>
      </c>
      <c r="E536" s="7">
        <v>61673099</v>
      </c>
      <c r="F536" s="7">
        <v>61673099</v>
      </c>
      <c r="G536" s="7">
        <v>2393139.75</v>
      </c>
    </row>
    <row r="537" spans="1:7" s="3" customFormat="1" ht="15">
      <c r="A537" s="6" t="s">
        <v>1206</v>
      </c>
      <c r="B537" s="6" t="s">
        <v>1207</v>
      </c>
      <c r="C537" s="6" t="s">
        <v>8</v>
      </c>
      <c r="D537" s="6" t="s">
        <v>1208</v>
      </c>
      <c r="E537" s="7">
        <v>62881969.130000003</v>
      </c>
      <c r="F537" s="7">
        <v>62881969.130000003</v>
      </c>
      <c r="G537" s="7">
        <v>6310354.9100000001</v>
      </c>
    </row>
    <row r="538" spans="1:7" s="3" customFormat="1" ht="15">
      <c r="A538" s="6" t="s">
        <v>1209</v>
      </c>
      <c r="B538" s="6" t="s">
        <v>1210</v>
      </c>
      <c r="C538" s="6" t="s">
        <v>8</v>
      </c>
      <c r="D538" s="6" t="s">
        <v>1211</v>
      </c>
      <c r="E538" s="7">
        <v>87151249.519999996</v>
      </c>
      <c r="F538" s="7">
        <v>87151249.519999996</v>
      </c>
      <c r="G538" s="7">
        <v>3988327.42</v>
      </c>
    </row>
    <row r="539" spans="1:7" s="3" customFormat="1" ht="15">
      <c r="A539" s="6" t="s">
        <v>321</v>
      </c>
      <c r="B539" s="6" t="s">
        <v>317</v>
      </c>
      <c r="C539" s="6" t="s">
        <v>8</v>
      </c>
      <c r="D539" s="6" t="s">
        <v>318</v>
      </c>
      <c r="E539" s="7">
        <v>17530256.27</v>
      </c>
      <c r="F539" s="7">
        <v>17530256.27</v>
      </c>
      <c r="G539" s="7">
        <v>1753025.63</v>
      </c>
    </row>
    <row r="540" spans="1:7" s="3" customFormat="1" ht="15">
      <c r="A540" s="6" t="s">
        <v>1212</v>
      </c>
      <c r="B540" s="6" t="s">
        <v>1213</v>
      </c>
      <c r="C540" s="6" t="s">
        <v>8</v>
      </c>
      <c r="D540" s="6" t="s">
        <v>1214</v>
      </c>
      <c r="E540" s="7">
        <v>3478862.93</v>
      </c>
      <c r="F540" s="7">
        <v>3478862.93</v>
      </c>
      <c r="G540" s="7">
        <v>101700.90</v>
      </c>
    </row>
    <row r="541" spans="1:7" s="3" customFormat="1" ht="15">
      <c r="A541" s="6" t="s">
        <v>1215</v>
      </c>
      <c r="B541" s="6" t="s">
        <v>1216</v>
      </c>
      <c r="C541" s="6" t="s">
        <v>8</v>
      </c>
      <c r="D541" s="6" t="s">
        <v>1217</v>
      </c>
      <c r="E541" s="7">
        <v>2648020.29</v>
      </c>
      <c r="F541" s="7">
        <v>2648020.29</v>
      </c>
      <c r="G541" s="7">
        <v>323250.40999999997</v>
      </c>
    </row>
    <row r="542" spans="1:7" s="3" customFormat="1" ht="15">
      <c r="A542" s="6" t="s">
        <v>1218</v>
      </c>
      <c r="B542" s="6" t="s">
        <v>1219</v>
      </c>
      <c r="C542" s="6" t="s">
        <v>8</v>
      </c>
      <c r="D542" s="6" t="s">
        <v>1220</v>
      </c>
      <c r="E542" s="7">
        <v>2189190.50</v>
      </c>
      <c r="F542" s="7">
        <v>2189190.50</v>
      </c>
      <c r="G542" s="7">
        <v>14208</v>
      </c>
    </row>
    <row r="543" spans="1:7" s="3" customFormat="1" ht="15">
      <c r="A543" s="6" t="s">
        <v>298</v>
      </c>
      <c r="B543" s="6" t="s">
        <v>299</v>
      </c>
      <c r="C543" s="6" t="s">
        <v>8</v>
      </c>
      <c r="D543" s="6" t="s">
        <v>300</v>
      </c>
      <c r="E543" s="7">
        <v>19192139.899999999</v>
      </c>
      <c r="F543" s="7">
        <v>19192139.899999999</v>
      </c>
      <c r="G543" s="7">
        <v>1919213.99</v>
      </c>
    </row>
    <row r="544" spans="1:7" s="3" customFormat="1" ht="15">
      <c r="A544" s="6" t="s">
        <v>1221</v>
      </c>
      <c r="B544" s="6" t="s">
        <v>1222</v>
      </c>
      <c r="C544" s="6" t="s">
        <v>8</v>
      </c>
      <c r="D544" s="6" t="s">
        <v>1223</v>
      </c>
      <c r="E544" s="7">
        <v>29070823</v>
      </c>
      <c r="F544" s="7">
        <v>29070823</v>
      </c>
      <c r="G544" s="7">
        <v>2907082.30</v>
      </c>
    </row>
    <row r="545" spans="1:7" s="3" customFormat="1" ht="15">
      <c r="A545" s="6" t="s">
        <v>1224</v>
      </c>
      <c r="B545" s="6" t="s">
        <v>1225</v>
      </c>
      <c r="C545" s="6" t="s">
        <v>8</v>
      </c>
      <c r="D545" s="6" t="s">
        <v>1226</v>
      </c>
      <c r="E545" s="7">
        <v>2676975.16</v>
      </c>
      <c r="F545" s="7">
        <v>2676975.16</v>
      </c>
      <c r="G545" s="7">
        <v>14400</v>
      </c>
    </row>
    <row r="546" spans="1:7" s="3" customFormat="1" ht="15">
      <c r="A546" s="6" t="s">
        <v>1227</v>
      </c>
      <c r="B546" s="6" t="s">
        <v>1228</v>
      </c>
      <c r="C546" s="6" t="s">
        <v>8</v>
      </c>
      <c r="D546" s="6" t="s">
        <v>1229</v>
      </c>
      <c r="E546" s="7">
        <v>21262102.41</v>
      </c>
      <c r="F546" s="7">
        <v>21262102.41</v>
      </c>
      <c r="G546" s="7">
        <v>11400</v>
      </c>
    </row>
    <row r="547" spans="1:7" s="3" customFormat="1" ht="15">
      <c r="A547" s="6" t="s">
        <v>1230</v>
      </c>
      <c r="B547" s="6" t="s">
        <v>1231</v>
      </c>
      <c r="C547" s="6" t="s">
        <v>8</v>
      </c>
      <c r="D547" s="6" t="s">
        <v>1232</v>
      </c>
      <c r="E547" s="7">
        <v>17228806.030000001</v>
      </c>
      <c r="F547" s="7">
        <v>17228806.030000001</v>
      </c>
      <c r="G547" s="7">
        <v>1731888.18</v>
      </c>
    </row>
    <row r="548" spans="1:7" s="3" customFormat="1" ht="15">
      <c r="A548" s="6" t="s">
        <v>1233</v>
      </c>
      <c r="B548" s="6" t="s">
        <v>14</v>
      </c>
      <c r="C548" s="6" t="s">
        <v>8</v>
      </c>
      <c r="D548" s="6" t="s">
        <v>15</v>
      </c>
      <c r="E548" s="7">
        <v>58442494.159999996</v>
      </c>
      <c r="F548" s="7">
        <v>58442494.159999996</v>
      </c>
      <c r="G548" s="7">
        <v>5844249.4199999999</v>
      </c>
    </row>
    <row r="549" spans="1:7" s="3" customFormat="1" ht="15">
      <c r="A549" s="6" t="s">
        <v>1234</v>
      </c>
      <c r="B549" s="6" t="s">
        <v>14</v>
      </c>
      <c r="C549" s="6" t="s">
        <v>8</v>
      </c>
      <c r="D549" s="6" t="s">
        <v>15</v>
      </c>
      <c r="E549" s="7">
        <v>70813774.599999994</v>
      </c>
      <c r="F549" s="7">
        <v>70813774.599999994</v>
      </c>
      <c r="G549" s="7">
        <v>17617176.98</v>
      </c>
    </row>
    <row r="550" spans="1:7" s="3" customFormat="1" ht="15">
      <c r="A550" s="6" t="s">
        <v>1235</v>
      </c>
      <c r="B550" s="6" t="s">
        <v>14</v>
      </c>
      <c r="C550" s="6" t="s">
        <v>8</v>
      </c>
      <c r="D550" s="6" t="s">
        <v>15</v>
      </c>
      <c r="E550" s="7">
        <v>23970000</v>
      </c>
      <c r="F550" s="7">
        <v>23970000</v>
      </c>
      <c r="G550" s="7">
        <v>2397000</v>
      </c>
    </row>
    <row r="551" spans="1:7" s="3" customFormat="1" ht="15">
      <c r="A551" s="6" t="s">
        <v>1236</v>
      </c>
      <c r="B551" s="6" t="s">
        <v>14</v>
      </c>
      <c r="C551" s="6" t="s">
        <v>8</v>
      </c>
      <c r="D551" s="6" t="s">
        <v>15</v>
      </c>
      <c r="E551" s="7">
        <v>18986617</v>
      </c>
      <c r="F551" s="7">
        <v>18986617</v>
      </c>
      <c r="G551" s="7">
        <v>1805280.10</v>
      </c>
    </row>
    <row r="552" spans="1:7" s="3" customFormat="1" ht="15">
      <c r="A552" s="6" t="s">
        <v>1237</v>
      </c>
      <c r="B552" s="6" t="s">
        <v>1238</v>
      </c>
      <c r="C552" s="6" t="s">
        <v>8</v>
      </c>
      <c r="D552" s="6" t="s">
        <v>1239</v>
      </c>
      <c r="E552" s="7">
        <v>10858915.6</v>
      </c>
      <c r="F552" s="7">
        <v>10858915.6</v>
      </c>
      <c r="G552" s="7">
        <v>472648.50</v>
      </c>
    </row>
    <row r="553" spans="1:7" s="3" customFormat="1" ht="15">
      <c r="A553" s="6" t="s">
        <v>1240</v>
      </c>
      <c r="B553" s="6" t="s">
        <v>1241</v>
      </c>
      <c r="C553" s="6" t="s">
        <v>8</v>
      </c>
      <c r="D553" s="6" t="s">
        <v>1242</v>
      </c>
      <c r="E553" s="7">
        <v>3336725</v>
      </c>
      <c r="F553" s="7">
        <v>3336725</v>
      </c>
      <c r="G553" s="7">
        <v>308567.30</v>
      </c>
    </row>
    <row r="554" spans="1:7" s="3" customFormat="1" ht="15">
      <c r="A554" s="6" t="s">
        <v>1243</v>
      </c>
      <c r="B554" s="6" t="s">
        <v>1244</v>
      </c>
      <c r="C554" s="6" t="s">
        <v>8</v>
      </c>
      <c r="D554" s="6" t="s">
        <v>1245</v>
      </c>
      <c r="E554" s="7">
        <v>7500000</v>
      </c>
      <c r="F554" s="7">
        <v>7500000</v>
      </c>
      <c r="G554" s="7">
        <v>12000</v>
      </c>
    </row>
    <row r="555" spans="1:7" s="3" customFormat="1" ht="15">
      <c r="A555" s="6" t="s">
        <v>1246</v>
      </c>
      <c r="B555" s="6" t="s">
        <v>1247</v>
      </c>
      <c r="C555" s="6" t="s">
        <v>8</v>
      </c>
      <c r="D555" s="6" t="s">
        <v>1248</v>
      </c>
      <c r="E555" s="7">
        <v>7207623.1600000001</v>
      </c>
      <c r="F555" s="7">
        <v>7207623.1600000001</v>
      </c>
      <c r="G555" s="7">
        <v>124046.50</v>
      </c>
    </row>
    <row r="556" spans="1:7" s="3" customFormat="1" ht="15">
      <c r="A556" s="6" t="s">
        <v>1249</v>
      </c>
      <c r="B556" s="6" t="s">
        <v>1250</v>
      </c>
      <c r="C556" s="6" t="s">
        <v>8</v>
      </c>
      <c r="D556" s="6" t="s">
        <v>1251</v>
      </c>
      <c r="E556" s="7">
        <v>9160315</v>
      </c>
      <c r="F556" s="7">
        <v>9160315</v>
      </c>
      <c r="G556" s="7">
        <v>43839.36</v>
      </c>
    </row>
    <row r="557" spans="1:7" s="3" customFormat="1" ht="15">
      <c r="A557" s="6" t="s">
        <v>1252</v>
      </c>
      <c r="B557" s="6" t="s">
        <v>1253</v>
      </c>
      <c r="C557" s="6" t="s">
        <v>8</v>
      </c>
      <c r="D557" s="6" t="s">
        <v>1254</v>
      </c>
      <c r="E557" s="7">
        <v>2903394.53</v>
      </c>
      <c r="F557" s="7">
        <v>2903394.53</v>
      </c>
      <c r="G557" s="7">
        <v>48800</v>
      </c>
    </row>
    <row r="558" spans="1:7" s="3" customFormat="1" ht="15">
      <c r="A558" s="6" t="s">
        <v>1255</v>
      </c>
      <c r="B558" s="6" t="s">
        <v>1256</v>
      </c>
      <c r="C558" s="6" t="s">
        <v>8</v>
      </c>
      <c r="D558" s="6" t="s">
        <v>1257</v>
      </c>
      <c r="E558" s="7">
        <v>15898195.59</v>
      </c>
      <c r="F558" s="7">
        <v>15898195.59</v>
      </c>
      <c r="G558" s="7">
        <v>7104</v>
      </c>
    </row>
    <row r="559" spans="1:7" s="3" customFormat="1" ht="15">
      <c r="A559" s="6" t="s">
        <v>1258</v>
      </c>
      <c r="B559" s="6" t="s">
        <v>1259</v>
      </c>
      <c r="C559" s="6" t="s">
        <v>8</v>
      </c>
      <c r="D559" s="6" t="s">
        <v>1260</v>
      </c>
      <c r="E559" s="7">
        <v>6383609.4100000001</v>
      </c>
      <c r="F559" s="7">
        <v>6383609.4100000001</v>
      </c>
      <c r="G559" s="7">
        <v>634648.14</v>
      </c>
    </row>
    <row r="560" spans="1:7" s="3" customFormat="1" ht="15">
      <c r="A560" s="6" t="s">
        <v>1261</v>
      </c>
      <c r="B560" s="6" t="s">
        <v>1262</v>
      </c>
      <c r="C560" s="6" t="s">
        <v>1263</v>
      </c>
      <c r="D560" s="6" t="s">
        <v>1264</v>
      </c>
      <c r="E560" s="7">
        <v>3226677</v>
      </c>
      <c r="F560" s="7">
        <v>3226677</v>
      </c>
      <c r="G560" s="7">
        <v>65907.179999999993</v>
      </c>
    </row>
    <row r="561" spans="1:7" s="3" customFormat="1" ht="15">
      <c r="A561" s="6" t="s">
        <v>1265</v>
      </c>
      <c r="B561" s="6" t="s">
        <v>1266</v>
      </c>
      <c r="C561" s="6" t="s">
        <v>1263</v>
      </c>
      <c r="D561" s="6" t="s">
        <v>1267</v>
      </c>
      <c r="E561" s="7">
        <v>24691890</v>
      </c>
      <c r="F561" s="7">
        <v>24691890</v>
      </c>
      <c r="G561" s="7">
        <v>6172972.5</v>
      </c>
    </row>
    <row r="562" spans="1:7" s="3" customFormat="1" ht="15">
      <c r="A562" s="6" t="s">
        <v>1268</v>
      </c>
      <c r="B562" s="6" t="s">
        <v>529</v>
      </c>
      <c r="C562" s="6" t="s">
        <v>527</v>
      </c>
      <c r="D562" s="6" t="s">
        <v>530</v>
      </c>
      <c r="E562" s="7">
        <v>23754278.48</v>
      </c>
      <c r="F562" s="7">
        <v>23754278.48</v>
      </c>
      <c r="G562" s="7">
        <v>10243</v>
      </c>
    </row>
    <row r="563" spans="1:7" s="3" customFormat="1" ht="15">
      <c r="A563" s="6" t="s">
        <v>1269</v>
      </c>
      <c r="B563" s="6" t="s">
        <v>529</v>
      </c>
      <c r="C563" s="6" t="s">
        <v>527</v>
      </c>
      <c r="D563" s="6" t="s">
        <v>530</v>
      </c>
      <c r="E563" s="7">
        <v>2987690</v>
      </c>
      <c r="F563" s="7">
        <v>2987690</v>
      </c>
      <c r="G563" s="7">
        <v>2987690</v>
      </c>
    </row>
    <row r="564" spans="1:7" s="3" customFormat="1" ht="15">
      <c r="A564" s="6" t="s">
        <v>1270</v>
      </c>
      <c r="B564" s="6" t="s">
        <v>1017</v>
      </c>
      <c r="C564" s="6" t="s">
        <v>527</v>
      </c>
      <c r="D564" s="6" t="s">
        <v>1018</v>
      </c>
      <c r="E564" s="7">
        <v>12919787.16</v>
      </c>
      <c r="F564" s="7">
        <v>12919787.16</v>
      </c>
      <c r="G564" s="7">
        <v>222006.40</v>
      </c>
    </row>
    <row r="565" spans="1:7" s="3" customFormat="1" ht="15">
      <c r="A565" s="6" t="s">
        <v>1271</v>
      </c>
      <c r="B565" s="6" t="s">
        <v>1272</v>
      </c>
      <c r="C565" s="6" t="s">
        <v>48</v>
      </c>
      <c r="D565" s="6" t="s">
        <v>1273</v>
      </c>
      <c r="E565" s="7">
        <v>27878373.449999999</v>
      </c>
      <c r="F565" s="7">
        <v>27878373.449999999</v>
      </c>
      <c r="G565" s="7">
        <v>14196130.93</v>
      </c>
    </row>
    <row r="566" spans="1:7" s="3" customFormat="1" ht="15">
      <c r="A566" s="6" t="s">
        <v>1274</v>
      </c>
      <c r="B566" s="6" t="s">
        <v>1275</v>
      </c>
      <c r="C566" s="6" t="s">
        <v>92</v>
      </c>
      <c r="D566" s="6" t="s">
        <v>1276</v>
      </c>
      <c r="E566" s="7">
        <v>31977000</v>
      </c>
      <c r="F566" s="7">
        <v>31977000</v>
      </c>
      <c r="G566" s="7">
        <v>1598850</v>
      </c>
    </row>
    <row r="567" spans="1:7" s="3" customFormat="1" ht="15">
      <c r="A567" s="6" t="s">
        <v>1277</v>
      </c>
      <c r="B567" s="6" t="s">
        <v>1278</v>
      </c>
      <c r="C567" s="6" t="s">
        <v>53</v>
      </c>
      <c r="D567" s="6" t="s">
        <v>1279</v>
      </c>
      <c r="E567" s="7">
        <v>553247</v>
      </c>
      <c r="F567" s="7">
        <v>553247</v>
      </c>
      <c r="G567" s="7">
        <v>27662.35</v>
      </c>
    </row>
    <row r="568" spans="1:7" s="3" customFormat="1" ht="15">
      <c r="A568" s="6" t="s">
        <v>1280</v>
      </c>
      <c r="B568" s="6" t="s">
        <v>157</v>
      </c>
      <c r="C568" s="6" t="s">
        <v>53</v>
      </c>
      <c r="D568" s="6" t="s">
        <v>158</v>
      </c>
      <c r="E568" s="7">
        <v>50527050</v>
      </c>
      <c r="F568" s="7">
        <v>50527050</v>
      </c>
      <c r="G568" s="7">
        <v>3795192.57</v>
      </c>
    </row>
    <row r="569" spans="1:7" s="3" customFormat="1" ht="15">
      <c r="A569" s="6" t="s">
        <v>1281</v>
      </c>
      <c r="B569" s="6" t="s">
        <v>87</v>
      </c>
      <c r="C569" s="6" t="s">
        <v>88</v>
      </c>
      <c r="D569" s="6" t="s">
        <v>89</v>
      </c>
      <c r="E569" s="7">
        <v>188548355.88</v>
      </c>
      <c r="F569" s="7">
        <v>188548355.88</v>
      </c>
      <c r="G569" s="7">
        <v>5287867.45</v>
      </c>
    </row>
    <row r="570" spans="1:7" s="3" customFormat="1" ht="15">
      <c r="A570" s="6" t="s">
        <v>1282</v>
      </c>
      <c r="B570" s="6" t="s">
        <v>1283</v>
      </c>
      <c r="C570" s="6" t="s">
        <v>44</v>
      </c>
      <c r="D570" s="6" t="s">
        <v>1284</v>
      </c>
      <c r="E570" s="7">
        <v>65902789.149999999</v>
      </c>
      <c r="F570" s="7">
        <v>65902789.149999999</v>
      </c>
      <c r="G570" s="7">
        <v>6586861.8200000003</v>
      </c>
    </row>
    <row r="571" spans="1:7" s="3" customFormat="1" ht="15">
      <c r="A571" s="6" t="s">
        <v>1285</v>
      </c>
      <c r="B571" s="6" t="s">
        <v>1286</v>
      </c>
      <c r="C571" s="6" t="s">
        <v>57</v>
      </c>
      <c r="D571" s="6" t="s">
        <v>1287</v>
      </c>
      <c r="E571" s="7">
        <v>5300784.04</v>
      </c>
      <c r="F571" s="7">
        <v>5300784.04</v>
      </c>
      <c r="G571" s="7">
        <v>85407.05</v>
      </c>
    </row>
    <row r="572" spans="1:7" s="3" customFormat="1" ht="15">
      <c r="A572" s="6" t="s">
        <v>1288</v>
      </c>
      <c r="B572" s="6" t="s">
        <v>1289</v>
      </c>
      <c r="C572" s="6" t="s">
        <v>57</v>
      </c>
      <c r="D572" s="6" t="s">
        <v>1290</v>
      </c>
      <c r="E572" s="7">
        <v>3661241.27</v>
      </c>
      <c r="F572" s="7">
        <v>3661241.27</v>
      </c>
      <c r="G572" s="7">
        <v>23915.34</v>
      </c>
    </row>
    <row r="573" spans="1:7" s="3" customFormat="1" ht="15">
      <c r="A573" s="6" t="s">
        <v>1291</v>
      </c>
      <c r="B573" s="6" t="s">
        <v>1292</v>
      </c>
      <c r="C573" s="6" t="s">
        <v>57</v>
      </c>
      <c r="D573" s="6" t="s">
        <v>1293</v>
      </c>
      <c r="E573" s="7">
        <v>3826301.25</v>
      </c>
      <c r="F573" s="7">
        <v>3826301.25</v>
      </c>
      <c r="G573" s="7">
        <v>199474.87</v>
      </c>
    </row>
    <row r="574" spans="1:7" s="3" customFormat="1" ht="15">
      <c r="A574" s="6" t="s">
        <v>1294</v>
      </c>
      <c r="B574" s="6" t="s">
        <v>60</v>
      </c>
      <c r="C574" s="6" t="s">
        <v>57</v>
      </c>
      <c r="D574" s="6" t="s">
        <v>61</v>
      </c>
      <c r="E574" s="7">
        <v>11346754.75</v>
      </c>
      <c r="F574" s="7">
        <v>11346754.75</v>
      </c>
      <c r="G574" s="7">
        <v>1074676.6000000001</v>
      </c>
    </row>
    <row r="575" spans="1:7" s="3" customFormat="1" ht="15">
      <c r="A575" s="6" t="s">
        <v>1295</v>
      </c>
      <c r="B575" s="6" t="s">
        <v>1296</v>
      </c>
      <c r="C575" s="6" t="s">
        <v>57</v>
      </c>
      <c r="D575" s="6" t="s">
        <v>1297</v>
      </c>
      <c r="E575" s="7">
        <v>3818403.49</v>
      </c>
      <c r="F575" s="7">
        <v>3818403.49</v>
      </c>
      <c r="G575" s="7">
        <v>839008.80</v>
      </c>
    </row>
    <row r="576" spans="1:7" s="3" customFormat="1" ht="15">
      <c r="A576" s="6" t="s">
        <v>1298</v>
      </c>
      <c r="B576" s="6" t="s">
        <v>60</v>
      </c>
      <c r="C576" s="6" t="s">
        <v>57</v>
      </c>
      <c r="D576" s="6" t="s">
        <v>61</v>
      </c>
      <c r="E576" s="7">
        <v>13290375.5</v>
      </c>
      <c r="F576" s="7">
        <v>13290375.5</v>
      </c>
      <c r="G576" s="7">
        <v>171804</v>
      </c>
    </row>
    <row r="577" spans="1:7" s="3" customFormat="1" ht="15">
      <c r="A577" s="8"/>
      <c r="B577" s="8" t="s">
        <v>1299</v>
      </c>
      <c r="C577" s="8"/>
      <c r="D577" s="8"/>
      <c r="E577" s="9">
        <f t="shared" si="0" ref="E577:F577">SUM(E294:E576)</f>
        <v>14969694429.060013</v>
      </c>
      <c r="F577" s="9">
        <f t="shared" si="0"/>
        <v>14117365493.480013</v>
      </c>
      <c r="G577" s="9">
        <f>SUM(G294:G576)</f>
        <v>1614189040.5799995</v>
      </c>
    </row>
    <row r="579" spans="1:7" s="3" customFormat="1" ht="15">
      <c r="A579" s="1"/>
      <c r="B579" s="2" t="s">
        <v>1300</v>
      </c>
      <c r="C579" s="1"/>
      <c r="D579" s="1"/>
      <c r="E579" s="1"/>
      <c r="F579" s="1"/>
      <c r="G579" s="1"/>
    </row>
    <row r="580" spans="1:7" s="3" customFormat="1" ht="21">
      <c r="A580" s="1" t="s">
        <v>0</v>
      </c>
      <c r="B580" s="1" t="s">
        <v>1</v>
      </c>
      <c r="C580" s="1" t="s">
        <v>2</v>
      </c>
      <c r="D580" s="1" t="s">
        <v>3</v>
      </c>
      <c r="E580" s="4" t="s">
        <v>2155</v>
      </c>
      <c r="F580" s="4" t="s">
        <v>4</v>
      </c>
      <c r="G580" s="4" t="s">
        <v>5</v>
      </c>
    </row>
    <row r="581" spans="1:7" s="3" customFormat="1" ht="15">
      <c r="A581" s="6" t="s">
        <v>760</v>
      </c>
      <c r="B581" s="6" t="s">
        <v>761</v>
      </c>
      <c r="C581" s="6" t="s">
        <v>589</v>
      </c>
      <c r="D581" s="6" t="s">
        <v>762</v>
      </c>
      <c r="E581" s="7">
        <v>42541685.689999998</v>
      </c>
      <c r="F581" s="7">
        <v>42541685.689999998</v>
      </c>
      <c r="G581" s="7">
        <v>40500</v>
      </c>
    </row>
    <row r="582" spans="1:7" s="3" customFormat="1" ht="15">
      <c r="A582" s="6" t="s">
        <v>1301</v>
      </c>
      <c r="B582" s="6" t="s">
        <v>1302</v>
      </c>
      <c r="C582" s="6" t="s">
        <v>589</v>
      </c>
      <c r="D582" s="6" t="s">
        <v>1303</v>
      </c>
      <c r="E582" s="7">
        <v>35837437.409999996</v>
      </c>
      <c r="F582" s="7">
        <v>35837437.409999996</v>
      </c>
      <c r="G582" s="7">
        <v>5308</v>
      </c>
    </row>
    <row r="583" spans="1:7" s="3" customFormat="1" ht="15">
      <c r="A583" s="6" t="s">
        <v>793</v>
      </c>
      <c r="B583" s="6" t="s">
        <v>369</v>
      </c>
      <c r="C583" s="6" t="s">
        <v>589</v>
      </c>
      <c r="D583" s="6" t="s">
        <v>370</v>
      </c>
      <c r="E583" s="7">
        <v>30288866.98</v>
      </c>
      <c r="F583" s="7">
        <v>30288866.98</v>
      </c>
      <c r="G583" s="7">
        <v>5168</v>
      </c>
    </row>
    <row r="584" spans="1:7" s="3" customFormat="1" ht="15">
      <c r="A584" s="6" t="s">
        <v>1304</v>
      </c>
      <c r="B584" s="6" t="s">
        <v>1305</v>
      </c>
      <c r="C584" s="6" t="s">
        <v>589</v>
      </c>
      <c r="D584" s="6" t="s">
        <v>1306</v>
      </c>
      <c r="E584" s="7">
        <v>10883601.4</v>
      </c>
      <c r="F584" s="7">
        <v>10883601.4</v>
      </c>
      <c r="G584" s="7">
        <v>37563</v>
      </c>
    </row>
    <row r="585" spans="1:7" s="3" customFormat="1" ht="15">
      <c r="A585" s="6" t="s">
        <v>753</v>
      </c>
      <c r="B585" s="6" t="s">
        <v>754</v>
      </c>
      <c r="C585" s="6" t="s">
        <v>589</v>
      </c>
      <c r="D585" s="6" t="s">
        <v>89</v>
      </c>
      <c r="E585" s="7">
        <v>40681869.020000003</v>
      </c>
      <c r="F585" s="7">
        <v>40681869.020000003</v>
      </c>
      <c r="G585" s="7">
        <v>647969.84</v>
      </c>
    </row>
    <row r="586" spans="1:7" s="3" customFormat="1" ht="15">
      <c r="A586" s="6" t="s">
        <v>768</v>
      </c>
      <c r="B586" s="6" t="s">
        <v>593</v>
      </c>
      <c r="C586" s="6" t="s">
        <v>589</v>
      </c>
      <c r="D586" s="6" t="s">
        <v>594</v>
      </c>
      <c r="E586" s="7">
        <v>689131376.53999996</v>
      </c>
      <c r="F586" s="7">
        <v>95349550.5</v>
      </c>
      <c r="G586" s="7">
        <v>148557</v>
      </c>
    </row>
    <row r="587" spans="1:7" s="3" customFormat="1" ht="15">
      <c r="A587" s="6" t="s">
        <v>767</v>
      </c>
      <c r="B587" s="6" t="s">
        <v>593</v>
      </c>
      <c r="C587" s="6" t="s">
        <v>589</v>
      </c>
      <c r="D587" s="6" t="s">
        <v>594</v>
      </c>
      <c r="E587" s="7">
        <v>1147900382.3599999</v>
      </c>
      <c r="F587" s="7">
        <v>311785853.5</v>
      </c>
      <c r="G587" s="7">
        <v>7069.25</v>
      </c>
    </row>
    <row r="588" spans="1:7" s="3" customFormat="1" ht="15">
      <c r="A588" s="6" t="s">
        <v>769</v>
      </c>
      <c r="B588" s="6" t="s">
        <v>593</v>
      </c>
      <c r="C588" s="6" t="s">
        <v>589</v>
      </c>
      <c r="D588" s="6" t="s">
        <v>594</v>
      </c>
      <c r="E588" s="7">
        <v>612032776.32000005</v>
      </c>
      <c r="F588" s="7">
        <v>191507912.62000001</v>
      </c>
      <c r="G588" s="7">
        <v>1118437.72</v>
      </c>
    </row>
    <row r="589" spans="1:7" s="3" customFormat="1" ht="15">
      <c r="A589" s="6" t="s">
        <v>587</v>
      </c>
      <c r="B589" s="6" t="s">
        <v>588</v>
      </c>
      <c r="C589" s="6" t="s">
        <v>589</v>
      </c>
      <c r="D589" s="6" t="s">
        <v>590</v>
      </c>
      <c r="E589" s="7">
        <v>12876733.07</v>
      </c>
      <c r="F589" s="7">
        <v>12876733.07</v>
      </c>
      <c r="G589" s="7">
        <v>3830078</v>
      </c>
    </row>
    <row r="590" spans="1:7" s="3" customFormat="1" ht="15">
      <c r="A590" s="6" t="s">
        <v>766</v>
      </c>
      <c r="B590" s="6" t="s">
        <v>593</v>
      </c>
      <c r="C590" s="6" t="s">
        <v>589</v>
      </c>
      <c r="D590" s="6" t="s">
        <v>594</v>
      </c>
      <c r="E590" s="7">
        <v>419563186.00999999</v>
      </c>
      <c r="F590" s="7">
        <v>109613441.06</v>
      </c>
      <c r="G590" s="7">
        <v>2233500.5099999998</v>
      </c>
    </row>
    <row r="591" spans="1:7" s="3" customFormat="1" ht="15">
      <c r="A591" s="6" t="s">
        <v>781</v>
      </c>
      <c r="B591" s="6" t="s">
        <v>782</v>
      </c>
      <c r="C591" s="6" t="s">
        <v>589</v>
      </c>
      <c r="D591" s="6" t="s">
        <v>783</v>
      </c>
      <c r="E591" s="7">
        <v>6722227.5700000003</v>
      </c>
      <c r="F591" s="7">
        <v>6722227.5700000003</v>
      </c>
      <c r="G591" s="7">
        <v>2329705.2799999998</v>
      </c>
    </row>
    <row r="592" spans="1:7" s="3" customFormat="1" ht="15">
      <c r="A592" s="6" t="s">
        <v>1307</v>
      </c>
      <c r="B592" s="6" t="s">
        <v>1308</v>
      </c>
      <c r="C592" s="6" t="s">
        <v>589</v>
      </c>
      <c r="D592" s="6" t="s">
        <v>1309</v>
      </c>
      <c r="E592" s="7">
        <v>1865625.64</v>
      </c>
      <c r="F592" s="7">
        <v>1865625.64</v>
      </c>
      <c r="G592" s="7">
        <v>251742.40</v>
      </c>
    </row>
    <row r="593" spans="1:7" s="3" customFormat="1" ht="15">
      <c r="A593" s="6" t="s">
        <v>770</v>
      </c>
      <c r="B593" s="6" t="s">
        <v>593</v>
      </c>
      <c r="C593" s="6" t="s">
        <v>589</v>
      </c>
      <c r="D593" s="6" t="s">
        <v>594</v>
      </c>
      <c r="E593" s="7">
        <v>19604131.489999998</v>
      </c>
      <c r="F593" s="7">
        <v>19604131.489999998</v>
      </c>
      <c r="G593" s="7">
        <v>15000</v>
      </c>
    </row>
    <row r="594" spans="1:7" s="3" customFormat="1" ht="15">
      <c r="A594" s="6" t="s">
        <v>1310</v>
      </c>
      <c r="B594" s="6" t="s">
        <v>1311</v>
      </c>
      <c r="C594" s="6" t="s">
        <v>589</v>
      </c>
      <c r="D594" s="6" t="s">
        <v>1312</v>
      </c>
      <c r="E594" s="7">
        <v>827885.53</v>
      </c>
      <c r="F594" s="7">
        <v>827885.53</v>
      </c>
      <c r="G594" s="7">
        <v>10260</v>
      </c>
    </row>
    <row r="595" spans="1:7" s="3" customFormat="1" ht="15">
      <c r="A595" s="6" t="s">
        <v>1313</v>
      </c>
      <c r="B595" s="6" t="s">
        <v>1314</v>
      </c>
      <c r="C595" s="6" t="s">
        <v>71</v>
      </c>
      <c r="D595" s="6" t="s">
        <v>1315</v>
      </c>
      <c r="E595" s="7">
        <v>1572741.11</v>
      </c>
      <c r="F595" s="7">
        <v>1572741.11</v>
      </c>
      <c r="G595" s="7">
        <v>50648.27</v>
      </c>
    </row>
    <row r="596" spans="1:7" s="3" customFormat="1" ht="15">
      <c r="A596" s="6" t="s">
        <v>1316</v>
      </c>
      <c r="B596" s="6" t="s">
        <v>1317</v>
      </c>
      <c r="C596" s="6" t="s">
        <v>71</v>
      </c>
      <c r="D596" s="6" t="s">
        <v>1318</v>
      </c>
      <c r="E596" s="7">
        <v>1606647.28</v>
      </c>
      <c r="F596" s="7">
        <v>1606647.28</v>
      </c>
      <c r="G596" s="7">
        <v>15569.76</v>
      </c>
    </row>
    <row r="597" spans="1:7" s="3" customFormat="1" ht="15">
      <c r="A597" s="6" t="s">
        <v>1319</v>
      </c>
      <c r="B597" s="6" t="s">
        <v>1320</v>
      </c>
      <c r="C597" s="6" t="s">
        <v>71</v>
      </c>
      <c r="D597" s="6" t="s">
        <v>1321</v>
      </c>
      <c r="E597" s="7">
        <v>2376118</v>
      </c>
      <c r="F597" s="7">
        <v>2376118</v>
      </c>
      <c r="G597" s="7">
        <v>94553.20</v>
      </c>
    </row>
    <row r="598" spans="1:7" s="3" customFormat="1" ht="15">
      <c r="A598" s="6" t="s">
        <v>1322</v>
      </c>
      <c r="B598" s="6" t="s">
        <v>903</v>
      </c>
      <c r="C598" s="6" t="s">
        <v>71</v>
      </c>
      <c r="D598" s="6" t="s">
        <v>904</v>
      </c>
      <c r="E598" s="7">
        <v>4359471.07</v>
      </c>
      <c r="F598" s="7">
        <v>2016484.75</v>
      </c>
      <c r="G598" s="7">
        <v>3744</v>
      </c>
    </row>
    <row r="599" spans="1:7" s="3" customFormat="1" ht="15">
      <c r="A599" s="6" t="s">
        <v>1323</v>
      </c>
      <c r="B599" s="6" t="s">
        <v>1317</v>
      </c>
      <c r="C599" s="6" t="s">
        <v>71</v>
      </c>
      <c r="D599" s="6" t="s">
        <v>1318</v>
      </c>
      <c r="E599" s="7">
        <v>2910143.93</v>
      </c>
      <c r="F599" s="7">
        <v>2910143.93</v>
      </c>
      <c r="G599" s="7">
        <v>98524.45</v>
      </c>
    </row>
    <row r="600" spans="1:7" s="3" customFormat="1" ht="15">
      <c r="A600" s="6" t="s">
        <v>1324</v>
      </c>
      <c r="B600" s="6" t="s">
        <v>1325</v>
      </c>
      <c r="C600" s="6" t="s">
        <v>71</v>
      </c>
      <c r="D600" s="6" t="s">
        <v>1326</v>
      </c>
      <c r="E600" s="7">
        <v>9772534.1400000006</v>
      </c>
      <c r="F600" s="7">
        <v>7551470.4699999997</v>
      </c>
      <c r="G600" s="7">
        <v>77984.70</v>
      </c>
    </row>
    <row r="601" spans="1:7" s="3" customFormat="1" ht="15">
      <c r="A601" s="6" t="s">
        <v>910</v>
      </c>
      <c r="B601" s="6" t="s">
        <v>519</v>
      </c>
      <c r="C601" s="6" t="s">
        <v>71</v>
      </c>
      <c r="D601" s="6" t="s">
        <v>520</v>
      </c>
      <c r="E601" s="7">
        <v>51546961.479999997</v>
      </c>
      <c r="F601" s="7">
        <v>39057531.020000003</v>
      </c>
      <c r="G601" s="7">
        <v>677538</v>
      </c>
    </row>
    <row r="602" spans="1:7" s="3" customFormat="1" ht="15">
      <c r="A602" s="6" t="s">
        <v>1327</v>
      </c>
      <c r="B602" s="6" t="s">
        <v>1328</v>
      </c>
      <c r="C602" s="6" t="s">
        <v>71</v>
      </c>
      <c r="D602" s="6" t="s">
        <v>1329</v>
      </c>
      <c r="E602" s="7">
        <v>5623303.9900000002</v>
      </c>
      <c r="F602" s="7">
        <v>4768719</v>
      </c>
      <c r="G602" s="7">
        <v>23</v>
      </c>
    </row>
    <row r="603" spans="1:7" s="3" customFormat="1" ht="15">
      <c r="A603" s="6" t="s">
        <v>1330</v>
      </c>
      <c r="B603" s="6" t="s">
        <v>1331</v>
      </c>
      <c r="C603" s="6" t="s">
        <v>71</v>
      </c>
      <c r="D603" s="6" t="s">
        <v>1332</v>
      </c>
      <c r="E603" s="7">
        <v>808726.40</v>
      </c>
      <c r="F603" s="7">
        <v>808726.40</v>
      </c>
      <c r="G603" s="7">
        <v>52135.85</v>
      </c>
    </row>
    <row r="604" spans="1:7" s="3" customFormat="1" ht="15">
      <c r="A604" s="6" t="s">
        <v>1333</v>
      </c>
      <c r="B604" s="6" t="s">
        <v>1334</v>
      </c>
      <c r="C604" s="6" t="s">
        <v>71</v>
      </c>
      <c r="D604" s="6" t="s">
        <v>1335</v>
      </c>
      <c r="E604" s="7">
        <v>4513025.57</v>
      </c>
      <c r="F604" s="7">
        <v>2933014.10</v>
      </c>
      <c r="G604" s="7">
        <v>11920.18</v>
      </c>
    </row>
    <row r="605" spans="1:7" s="3" customFormat="1" ht="15">
      <c r="A605" s="6" t="s">
        <v>908</v>
      </c>
      <c r="B605" s="6" t="s">
        <v>519</v>
      </c>
      <c r="C605" s="6" t="s">
        <v>71</v>
      </c>
      <c r="D605" s="6" t="s">
        <v>520</v>
      </c>
      <c r="E605" s="7">
        <v>61293483.189999998</v>
      </c>
      <c r="F605" s="7">
        <v>16824951.77</v>
      </c>
      <c r="G605" s="7">
        <v>4560</v>
      </c>
    </row>
    <row r="606" spans="1:7" s="3" customFormat="1" ht="15">
      <c r="A606" s="6" t="s">
        <v>1336</v>
      </c>
      <c r="B606" s="6" t="s">
        <v>1337</v>
      </c>
      <c r="C606" s="6" t="s">
        <v>57</v>
      </c>
      <c r="D606" s="6" t="s">
        <v>1338</v>
      </c>
      <c r="E606" s="7">
        <v>1428519.17</v>
      </c>
      <c r="F606" s="7">
        <v>1428519.17</v>
      </c>
      <c r="G606" s="7">
        <v>29808</v>
      </c>
    </row>
    <row r="607" spans="1:7" s="3" customFormat="1" ht="15">
      <c r="A607" s="6" t="s">
        <v>1339</v>
      </c>
      <c r="B607" s="6" t="s">
        <v>1340</v>
      </c>
      <c r="C607" s="6" t="s">
        <v>71</v>
      </c>
      <c r="D607" s="6" t="s">
        <v>1341</v>
      </c>
      <c r="E607" s="7">
        <v>2109496.46</v>
      </c>
      <c r="F607" s="7">
        <v>2109496.46</v>
      </c>
      <c r="G607" s="7">
        <v>7041.09</v>
      </c>
    </row>
    <row r="608" spans="1:7" s="3" customFormat="1" ht="15">
      <c r="A608" s="6" t="s">
        <v>1342</v>
      </c>
      <c r="B608" s="6" t="s">
        <v>1343</v>
      </c>
      <c r="C608" s="6" t="s">
        <v>57</v>
      </c>
      <c r="D608" s="6" t="s">
        <v>1344</v>
      </c>
      <c r="E608" s="7">
        <v>827749.27</v>
      </c>
      <c r="F608" s="7">
        <v>827749.27</v>
      </c>
      <c r="G608" s="7">
        <v>58097</v>
      </c>
    </row>
    <row r="609" spans="1:7" s="3" customFormat="1" ht="15">
      <c r="A609" s="6" t="s">
        <v>1345</v>
      </c>
      <c r="B609" s="6" t="s">
        <v>1346</v>
      </c>
      <c r="C609" s="6" t="s">
        <v>71</v>
      </c>
      <c r="D609" s="6" t="s">
        <v>1347</v>
      </c>
      <c r="E609" s="7">
        <v>2159938.0499999998</v>
      </c>
      <c r="F609" s="7">
        <v>2159938.0499999998</v>
      </c>
      <c r="G609" s="7">
        <v>60322</v>
      </c>
    </row>
    <row r="610" spans="1:7" s="3" customFormat="1" ht="15">
      <c r="A610" s="6" t="s">
        <v>1348</v>
      </c>
      <c r="B610" s="6" t="s">
        <v>519</v>
      </c>
      <c r="C610" s="6" t="s">
        <v>71</v>
      </c>
      <c r="D610" s="6" t="s">
        <v>520</v>
      </c>
      <c r="E610" s="7">
        <v>28869809.030000001</v>
      </c>
      <c r="F610" s="7">
        <v>19779167.73</v>
      </c>
      <c r="G610" s="7">
        <v>3527723.99</v>
      </c>
    </row>
    <row r="611" spans="1:7" s="3" customFormat="1" ht="15">
      <c r="A611" s="6" t="s">
        <v>1349</v>
      </c>
      <c r="B611" s="6" t="s">
        <v>1350</v>
      </c>
      <c r="C611" s="6" t="s">
        <v>71</v>
      </c>
      <c r="D611" s="6" t="s">
        <v>1351</v>
      </c>
      <c r="E611" s="7">
        <v>2022159.07</v>
      </c>
      <c r="F611" s="7">
        <v>2022159.07</v>
      </c>
      <c r="G611" s="7">
        <v>11339.96</v>
      </c>
    </row>
    <row r="612" spans="1:7" s="3" customFormat="1" ht="15">
      <c r="A612" s="6" t="s">
        <v>1352</v>
      </c>
      <c r="B612" s="6" t="s">
        <v>1353</v>
      </c>
      <c r="C612" s="6" t="s">
        <v>71</v>
      </c>
      <c r="D612" s="6" t="s">
        <v>1354</v>
      </c>
      <c r="E612" s="7">
        <v>1464301.40</v>
      </c>
      <c r="F612" s="7">
        <v>1464301.40</v>
      </c>
      <c r="G612" s="7">
        <v>20519.099999999999</v>
      </c>
    </row>
    <row r="613" spans="1:7" s="3" customFormat="1" ht="15">
      <c r="A613" s="6" t="s">
        <v>1355</v>
      </c>
      <c r="B613" s="6" t="s">
        <v>1356</v>
      </c>
      <c r="C613" s="6" t="s">
        <v>71</v>
      </c>
      <c r="D613" s="6" t="s">
        <v>1357</v>
      </c>
      <c r="E613" s="7">
        <v>6092480.4900000002</v>
      </c>
      <c r="F613" s="7">
        <v>3797394.95</v>
      </c>
      <c r="G613" s="7">
        <v>111003.52</v>
      </c>
    </row>
    <row r="614" spans="1:7" s="3" customFormat="1" ht="15">
      <c r="A614" s="6" t="s">
        <v>1358</v>
      </c>
      <c r="B614" s="6" t="s">
        <v>1359</v>
      </c>
      <c r="C614" s="6" t="s">
        <v>71</v>
      </c>
      <c r="D614" s="6" t="s">
        <v>1360</v>
      </c>
      <c r="E614" s="7">
        <v>2362291</v>
      </c>
      <c r="F614" s="7">
        <v>2362291</v>
      </c>
      <c r="G614" s="7">
        <v>263149.59999999998</v>
      </c>
    </row>
    <row r="615" spans="1:7" s="3" customFormat="1" ht="15">
      <c r="A615" s="6" t="s">
        <v>1361</v>
      </c>
      <c r="B615" s="6" t="s">
        <v>1362</v>
      </c>
      <c r="C615" s="6" t="s">
        <v>71</v>
      </c>
      <c r="D615" s="6" t="s">
        <v>1363</v>
      </c>
      <c r="E615" s="7">
        <v>3765762.56</v>
      </c>
      <c r="F615" s="7">
        <v>3765762.56</v>
      </c>
      <c r="G615" s="7">
        <v>549639.81000000006</v>
      </c>
    </row>
    <row r="616" spans="1:7" s="3" customFormat="1" ht="15">
      <c r="A616" s="6" t="s">
        <v>1364</v>
      </c>
      <c r="B616" s="6" t="s">
        <v>63</v>
      </c>
      <c r="C616" s="6" t="s">
        <v>71</v>
      </c>
      <c r="D616" s="6" t="s">
        <v>65</v>
      </c>
      <c r="E616" s="7">
        <v>10339019.42</v>
      </c>
      <c r="F616" s="7">
        <v>10339019.42</v>
      </c>
      <c r="G616" s="7">
        <v>1100</v>
      </c>
    </row>
    <row r="617" spans="1:7" s="3" customFormat="1" ht="15">
      <c r="A617" s="6" t="s">
        <v>1365</v>
      </c>
      <c r="B617" s="6" t="s">
        <v>1366</v>
      </c>
      <c r="C617" s="6" t="s">
        <v>71</v>
      </c>
      <c r="D617" s="6" t="s">
        <v>1367</v>
      </c>
      <c r="E617" s="7">
        <v>1332681.26</v>
      </c>
      <c r="F617" s="7">
        <v>1332681.26</v>
      </c>
      <c r="G617" s="7">
        <v>28228.20</v>
      </c>
    </row>
    <row r="618" spans="1:7" s="3" customFormat="1" ht="15">
      <c r="A618" s="6" t="s">
        <v>1368</v>
      </c>
      <c r="B618" s="6" t="s">
        <v>1369</v>
      </c>
      <c r="C618" s="6" t="s">
        <v>71</v>
      </c>
      <c r="D618" s="6" t="s">
        <v>1370</v>
      </c>
      <c r="E618" s="7">
        <v>5819832.79</v>
      </c>
      <c r="F618" s="7">
        <v>5819832.79</v>
      </c>
      <c r="G618" s="7">
        <v>12220</v>
      </c>
    </row>
    <row r="619" spans="1:7" s="3" customFormat="1" ht="15">
      <c r="A619" s="6" t="s">
        <v>1371</v>
      </c>
      <c r="B619" s="6" t="s">
        <v>1372</v>
      </c>
      <c r="C619" s="6" t="s">
        <v>71</v>
      </c>
      <c r="D619" s="6" t="s">
        <v>1373</v>
      </c>
      <c r="E619" s="7">
        <v>3795161.36</v>
      </c>
      <c r="F619" s="7">
        <v>3795161.36</v>
      </c>
      <c r="G619" s="7">
        <v>271958.71000000002</v>
      </c>
    </row>
    <row r="620" spans="1:7" s="3" customFormat="1" ht="15">
      <c r="A620" s="6" t="s">
        <v>1374</v>
      </c>
      <c r="B620" s="6" t="s">
        <v>227</v>
      </c>
      <c r="C620" s="6" t="s">
        <v>71</v>
      </c>
      <c r="D620" s="6" t="s">
        <v>228</v>
      </c>
      <c r="E620" s="7">
        <v>3259437.80</v>
      </c>
      <c r="F620" s="7">
        <v>3259437.80</v>
      </c>
      <c r="G620" s="7">
        <v>25415.06</v>
      </c>
    </row>
    <row r="621" spans="1:7" s="3" customFormat="1" ht="15">
      <c r="A621" s="6" t="s">
        <v>1375</v>
      </c>
      <c r="B621" s="6" t="s">
        <v>63</v>
      </c>
      <c r="C621" s="6" t="s">
        <v>71</v>
      </c>
      <c r="D621" s="6" t="s">
        <v>65</v>
      </c>
      <c r="E621" s="7">
        <v>1269878.8500000001</v>
      </c>
      <c r="F621" s="7">
        <v>1269878.8500000001</v>
      </c>
      <c r="G621" s="7">
        <v>61979</v>
      </c>
    </row>
    <row r="622" spans="1:7" s="3" customFormat="1" ht="15">
      <c r="A622" s="6" t="s">
        <v>1376</v>
      </c>
      <c r="B622" s="6" t="s">
        <v>519</v>
      </c>
      <c r="C622" s="6" t="s">
        <v>71</v>
      </c>
      <c r="D622" s="6" t="s">
        <v>520</v>
      </c>
      <c r="E622" s="7">
        <v>11236843.039999999</v>
      </c>
      <c r="F622" s="7">
        <v>6853101.71</v>
      </c>
      <c r="G622" s="7">
        <v>3378.67</v>
      </c>
    </row>
    <row r="623" spans="1:7" s="3" customFormat="1" ht="15">
      <c r="A623" s="6" t="s">
        <v>1377</v>
      </c>
      <c r="B623" s="6" t="s">
        <v>1378</v>
      </c>
      <c r="C623" s="6" t="s">
        <v>71</v>
      </c>
      <c r="D623" s="6" t="s">
        <v>1379</v>
      </c>
      <c r="E623" s="7">
        <v>1001425.61</v>
      </c>
      <c r="F623" s="7">
        <v>1001425.61</v>
      </c>
      <c r="G623" s="7">
        <v>64152.64</v>
      </c>
    </row>
    <row r="624" spans="1:7" s="3" customFormat="1" ht="15">
      <c r="A624" s="6" t="s">
        <v>906</v>
      </c>
      <c r="B624" s="6" t="s">
        <v>519</v>
      </c>
      <c r="C624" s="6" t="s">
        <v>71</v>
      </c>
      <c r="D624" s="6" t="s">
        <v>520</v>
      </c>
      <c r="E624" s="7">
        <v>178977043.93000001</v>
      </c>
      <c r="F624" s="7">
        <v>108932104.56999999</v>
      </c>
      <c r="G624" s="7">
        <v>590156.38</v>
      </c>
    </row>
    <row r="625" spans="1:7" s="3" customFormat="1" ht="15">
      <c r="A625" s="6" t="s">
        <v>1380</v>
      </c>
      <c r="B625" s="6" t="s">
        <v>519</v>
      </c>
      <c r="C625" s="6" t="s">
        <v>71</v>
      </c>
      <c r="D625" s="6" t="s">
        <v>520</v>
      </c>
      <c r="E625" s="7">
        <v>60708703.759999998</v>
      </c>
      <c r="F625" s="7">
        <v>37147512.990000002</v>
      </c>
      <c r="G625" s="7">
        <v>540495.13</v>
      </c>
    </row>
    <row r="626" spans="1:7" s="3" customFormat="1" ht="15">
      <c r="A626" s="6" t="s">
        <v>1381</v>
      </c>
      <c r="B626" s="6" t="s">
        <v>519</v>
      </c>
      <c r="C626" s="6" t="s">
        <v>71</v>
      </c>
      <c r="D626" s="6" t="s">
        <v>520</v>
      </c>
      <c r="E626" s="7">
        <v>2433900.14</v>
      </c>
      <c r="F626" s="7">
        <v>2433900.14</v>
      </c>
      <c r="G626" s="7">
        <v>22350</v>
      </c>
    </row>
    <row r="627" spans="1:7" s="3" customFormat="1" ht="15">
      <c r="A627" s="6" t="s">
        <v>909</v>
      </c>
      <c r="B627" s="6" t="s">
        <v>519</v>
      </c>
      <c r="C627" s="6" t="s">
        <v>71</v>
      </c>
      <c r="D627" s="6" t="s">
        <v>520</v>
      </c>
      <c r="E627" s="7">
        <v>23550547.079999998</v>
      </c>
      <c r="F627" s="7">
        <v>15402749.960000001</v>
      </c>
      <c r="G627" s="7">
        <v>1602176.86</v>
      </c>
    </row>
    <row r="628" spans="1:7" s="3" customFormat="1" ht="15">
      <c r="A628" s="6" t="s">
        <v>1382</v>
      </c>
      <c r="B628" s="6" t="s">
        <v>519</v>
      </c>
      <c r="C628" s="6" t="s">
        <v>71</v>
      </c>
      <c r="D628" s="6" t="s">
        <v>520</v>
      </c>
      <c r="E628" s="7">
        <v>7164848.0300000003</v>
      </c>
      <c r="F628" s="7">
        <v>7164848.0300000003</v>
      </c>
      <c r="G628" s="7">
        <v>1772723.35</v>
      </c>
    </row>
    <row r="629" spans="1:7" s="3" customFormat="1" ht="15">
      <c r="A629" s="6" t="s">
        <v>1383</v>
      </c>
      <c r="B629" s="6" t="s">
        <v>1384</v>
      </c>
      <c r="C629" s="6" t="s">
        <v>71</v>
      </c>
      <c r="D629" s="6" t="s">
        <v>1385</v>
      </c>
      <c r="E629" s="7">
        <v>375770</v>
      </c>
      <c r="F629" s="7">
        <v>375770</v>
      </c>
      <c r="G629" s="7">
        <v>136800.95999999999</v>
      </c>
    </row>
    <row r="630" spans="1:7" s="3" customFormat="1" ht="15">
      <c r="A630" s="6" t="s">
        <v>1386</v>
      </c>
      <c r="B630" s="6" t="s">
        <v>1387</v>
      </c>
      <c r="C630" s="6" t="s">
        <v>71</v>
      </c>
      <c r="D630" s="6" t="s">
        <v>1388</v>
      </c>
      <c r="E630" s="7">
        <v>836019.86</v>
      </c>
      <c r="F630" s="7">
        <v>836019.86</v>
      </c>
      <c r="G630" s="7">
        <v>17169.259999999998</v>
      </c>
    </row>
    <row r="631" spans="1:7" s="3" customFormat="1" ht="15">
      <c r="A631" s="6" t="s">
        <v>1389</v>
      </c>
      <c r="B631" s="6" t="s">
        <v>1390</v>
      </c>
      <c r="C631" s="6" t="s">
        <v>71</v>
      </c>
      <c r="D631" s="6" t="s">
        <v>1391</v>
      </c>
      <c r="E631" s="7">
        <v>1332363.74</v>
      </c>
      <c r="F631" s="7">
        <v>1332363.74</v>
      </c>
      <c r="G631" s="7">
        <v>81822.23</v>
      </c>
    </row>
    <row r="632" spans="1:7" s="3" customFormat="1" ht="15">
      <c r="A632" s="6" t="s">
        <v>1392</v>
      </c>
      <c r="B632" s="6" t="s">
        <v>1393</v>
      </c>
      <c r="C632" s="6" t="s">
        <v>71</v>
      </c>
      <c r="D632" s="6" t="s">
        <v>1394</v>
      </c>
      <c r="E632" s="7">
        <v>7055669.5</v>
      </c>
      <c r="F632" s="7">
        <v>3330630.46</v>
      </c>
      <c r="G632" s="7">
        <v>35584.800000000003</v>
      </c>
    </row>
    <row r="633" spans="1:7" s="3" customFormat="1" ht="15">
      <c r="A633" s="6" t="s">
        <v>1395</v>
      </c>
      <c r="B633" s="6" t="s">
        <v>890</v>
      </c>
      <c r="C633" s="6" t="s">
        <v>64</v>
      </c>
      <c r="D633" s="6" t="s">
        <v>891</v>
      </c>
      <c r="E633" s="7">
        <v>21912503.489999998</v>
      </c>
      <c r="F633" s="7">
        <v>21912503.489999998</v>
      </c>
      <c r="G633" s="7">
        <v>538231.50</v>
      </c>
    </row>
    <row r="634" spans="1:7" s="3" customFormat="1" ht="15">
      <c r="A634" s="6" t="s">
        <v>210</v>
      </c>
      <c r="B634" s="6" t="s">
        <v>208</v>
      </c>
      <c r="C634" s="6" t="s">
        <v>64</v>
      </c>
      <c r="D634" s="6" t="s">
        <v>209</v>
      </c>
      <c r="E634" s="7">
        <v>3475157</v>
      </c>
      <c r="F634" s="7">
        <v>3475156</v>
      </c>
      <c r="G634" s="7">
        <v>46800</v>
      </c>
    </row>
    <row r="635" spans="1:7" s="3" customFormat="1" ht="15">
      <c r="A635" s="6" t="s">
        <v>217</v>
      </c>
      <c r="B635" s="6" t="s">
        <v>208</v>
      </c>
      <c r="C635" s="6" t="s">
        <v>64</v>
      </c>
      <c r="D635" s="6" t="s">
        <v>209</v>
      </c>
      <c r="E635" s="7">
        <v>33619954.600000001</v>
      </c>
      <c r="F635" s="7">
        <v>33619954.600000001</v>
      </c>
      <c r="G635" s="7">
        <v>7861.16</v>
      </c>
    </row>
    <row r="636" spans="1:7" s="3" customFormat="1" ht="15">
      <c r="A636" s="6" t="s">
        <v>937</v>
      </c>
      <c r="B636" s="6" t="s">
        <v>938</v>
      </c>
      <c r="C636" s="6" t="s">
        <v>64</v>
      </c>
      <c r="D636" s="6" t="s">
        <v>939</v>
      </c>
      <c r="E636" s="7">
        <v>48279384.350000001</v>
      </c>
      <c r="F636" s="7">
        <v>48279384.350000001</v>
      </c>
      <c r="G636" s="7">
        <v>1500</v>
      </c>
    </row>
    <row r="637" spans="1:7" s="3" customFormat="1" ht="15">
      <c r="A637" s="6" t="s">
        <v>218</v>
      </c>
      <c r="B637" s="6" t="s">
        <v>63</v>
      </c>
      <c r="C637" s="6" t="s">
        <v>64</v>
      </c>
      <c r="D637" s="6" t="s">
        <v>65</v>
      </c>
      <c r="E637" s="7">
        <v>127797854.59</v>
      </c>
      <c r="F637" s="7">
        <v>127797854.59</v>
      </c>
      <c r="G637" s="7">
        <v>26695.29</v>
      </c>
    </row>
    <row r="638" spans="1:7" s="3" customFormat="1" ht="15">
      <c r="A638" s="6" t="s">
        <v>233</v>
      </c>
      <c r="B638" s="6" t="s">
        <v>212</v>
      </c>
      <c r="C638" s="6" t="s">
        <v>64</v>
      </c>
      <c r="D638" s="6" t="s">
        <v>68</v>
      </c>
      <c r="E638" s="7">
        <v>101944299.75</v>
      </c>
      <c r="F638" s="7">
        <v>101944299.75</v>
      </c>
      <c r="G638" s="7">
        <v>158061.93</v>
      </c>
    </row>
    <row r="639" spans="1:7" s="3" customFormat="1" ht="15">
      <c r="A639" s="6" t="s">
        <v>1396</v>
      </c>
      <c r="B639" s="6" t="s">
        <v>1397</v>
      </c>
      <c r="C639" s="6" t="s">
        <v>64</v>
      </c>
      <c r="D639" s="6" t="s">
        <v>1398</v>
      </c>
      <c r="E639" s="7">
        <v>12147959.84</v>
      </c>
      <c r="F639" s="7">
        <v>12147959.84</v>
      </c>
      <c r="G639" s="7">
        <v>1387801.43</v>
      </c>
    </row>
    <row r="640" spans="1:7" s="3" customFormat="1" ht="15">
      <c r="A640" s="6" t="s">
        <v>949</v>
      </c>
      <c r="B640" s="6" t="s">
        <v>227</v>
      </c>
      <c r="C640" s="6" t="s">
        <v>64</v>
      </c>
      <c r="D640" s="6" t="s">
        <v>228</v>
      </c>
      <c r="E640" s="7">
        <v>46248401.960000001</v>
      </c>
      <c r="F640" s="7">
        <v>46248401.960000001</v>
      </c>
      <c r="G640" s="7">
        <v>150</v>
      </c>
    </row>
    <row r="641" spans="1:7" s="3" customFormat="1" ht="15">
      <c r="A641" s="6" t="s">
        <v>226</v>
      </c>
      <c r="B641" s="6" t="s">
        <v>227</v>
      </c>
      <c r="C641" s="6" t="s">
        <v>64</v>
      </c>
      <c r="D641" s="6" t="s">
        <v>228</v>
      </c>
      <c r="E641" s="7">
        <v>124849284.84999999</v>
      </c>
      <c r="F641" s="7">
        <v>124849284.84999999</v>
      </c>
      <c r="G641" s="7">
        <v>9302669.5</v>
      </c>
    </row>
    <row r="642" spans="1:7" s="3" customFormat="1" ht="15">
      <c r="A642" s="6" t="s">
        <v>1399</v>
      </c>
      <c r="B642" s="6" t="s">
        <v>227</v>
      </c>
      <c r="C642" s="6" t="s">
        <v>64</v>
      </c>
      <c r="D642" s="6" t="s">
        <v>228</v>
      </c>
      <c r="E642" s="7">
        <v>25525191</v>
      </c>
      <c r="F642" s="7">
        <v>25525191</v>
      </c>
      <c r="G642" s="7">
        <v>6412728</v>
      </c>
    </row>
    <row r="643" spans="1:7" s="3" customFormat="1" ht="15">
      <c r="A643" s="6" t="s">
        <v>1400</v>
      </c>
      <c r="B643" s="6" t="s">
        <v>227</v>
      </c>
      <c r="C643" s="6" t="s">
        <v>64</v>
      </c>
      <c r="D643" s="6" t="s">
        <v>228</v>
      </c>
      <c r="E643" s="7">
        <v>36036602</v>
      </c>
      <c r="F643" s="7">
        <v>36036602</v>
      </c>
      <c r="G643" s="7">
        <v>174275</v>
      </c>
    </row>
    <row r="644" spans="1:7" s="3" customFormat="1" ht="15">
      <c r="A644" s="6" t="s">
        <v>220</v>
      </c>
      <c r="B644" s="6" t="s">
        <v>221</v>
      </c>
      <c r="C644" s="6" t="s">
        <v>64</v>
      </c>
      <c r="D644" s="6" t="s">
        <v>222</v>
      </c>
      <c r="E644" s="7">
        <v>23782716.640000001</v>
      </c>
      <c r="F644" s="7">
        <v>23782716.640000001</v>
      </c>
      <c r="G644" s="7">
        <v>1552912.30</v>
      </c>
    </row>
    <row r="645" spans="1:7" s="3" customFormat="1" ht="15">
      <c r="A645" s="6" t="s">
        <v>940</v>
      </c>
      <c r="B645" s="6" t="s">
        <v>941</v>
      </c>
      <c r="C645" s="6" t="s">
        <v>64</v>
      </c>
      <c r="D645" s="6" t="s">
        <v>942</v>
      </c>
      <c r="E645" s="7">
        <v>3649879.91</v>
      </c>
      <c r="F645" s="7">
        <v>3649879.91</v>
      </c>
      <c r="G645" s="7">
        <v>166795</v>
      </c>
    </row>
    <row r="646" spans="1:7" s="3" customFormat="1" ht="15">
      <c r="A646" s="6" t="s">
        <v>699</v>
      </c>
      <c r="B646" s="6" t="s">
        <v>519</v>
      </c>
      <c r="C646" s="6" t="s">
        <v>64</v>
      </c>
      <c r="D646" s="6" t="s">
        <v>520</v>
      </c>
      <c r="E646" s="7">
        <v>23690993.5</v>
      </c>
      <c r="F646" s="7">
        <v>23690993.5</v>
      </c>
      <c r="G646" s="7">
        <v>779617.50</v>
      </c>
    </row>
    <row r="647" spans="1:7" s="3" customFormat="1" ht="15">
      <c r="A647" s="6" t="s">
        <v>947</v>
      </c>
      <c r="B647" s="6" t="s">
        <v>519</v>
      </c>
      <c r="C647" s="6" t="s">
        <v>64</v>
      </c>
      <c r="D647" s="6" t="s">
        <v>520</v>
      </c>
      <c r="E647" s="7">
        <v>4347384.80</v>
      </c>
      <c r="F647" s="7">
        <v>4347384.80</v>
      </c>
      <c r="G647" s="7">
        <v>558695.50</v>
      </c>
    </row>
    <row r="648" spans="1:7" s="3" customFormat="1" ht="15">
      <c r="A648" s="6" t="s">
        <v>1401</v>
      </c>
      <c r="B648" s="6" t="s">
        <v>1402</v>
      </c>
      <c r="C648" s="6" t="s">
        <v>92</v>
      </c>
      <c r="D648" s="6" t="s">
        <v>1403</v>
      </c>
      <c r="E648" s="7">
        <v>9240000</v>
      </c>
      <c r="F648" s="7">
        <v>9240000</v>
      </c>
      <c r="G648" s="7">
        <v>9116093</v>
      </c>
    </row>
    <row r="649" spans="1:7" s="3" customFormat="1" ht="15">
      <c r="A649" s="6" t="s">
        <v>1404</v>
      </c>
      <c r="B649" s="6" t="s">
        <v>1405</v>
      </c>
      <c r="C649" s="6" t="s">
        <v>92</v>
      </c>
      <c r="D649" s="6" t="s">
        <v>1406</v>
      </c>
      <c r="E649" s="7">
        <v>55887748</v>
      </c>
      <c r="F649" s="7">
        <v>54837101</v>
      </c>
      <c r="G649" s="7">
        <v>1050647</v>
      </c>
    </row>
    <row r="650" spans="1:7" s="3" customFormat="1" ht="15">
      <c r="A650" s="6" t="s">
        <v>1407</v>
      </c>
      <c r="B650" s="6" t="s">
        <v>1408</v>
      </c>
      <c r="C650" s="6" t="s">
        <v>92</v>
      </c>
      <c r="D650" s="6" t="s">
        <v>1409</v>
      </c>
      <c r="E650" s="7">
        <v>36363638</v>
      </c>
      <c r="F650" s="7">
        <v>36363638</v>
      </c>
      <c r="G650" s="7">
        <v>1914</v>
      </c>
    </row>
    <row r="651" spans="1:7" s="3" customFormat="1" ht="15">
      <c r="A651" s="6" t="s">
        <v>1410</v>
      </c>
      <c r="B651" s="6" t="s">
        <v>1411</v>
      </c>
      <c r="C651" s="6" t="s">
        <v>92</v>
      </c>
      <c r="D651" s="6" t="s">
        <v>1412</v>
      </c>
      <c r="E651" s="7">
        <v>300000000</v>
      </c>
      <c r="F651" s="7">
        <v>300000000</v>
      </c>
      <c r="G651" s="7">
        <v>300000000</v>
      </c>
    </row>
    <row r="652" spans="1:7" s="3" customFormat="1" ht="15">
      <c r="A652" s="6" t="s">
        <v>1413</v>
      </c>
      <c r="B652" s="6" t="s">
        <v>1414</v>
      </c>
      <c r="C652" s="6" t="s">
        <v>92</v>
      </c>
      <c r="D652" s="6" t="s">
        <v>1415</v>
      </c>
      <c r="E652" s="7">
        <v>27420003</v>
      </c>
      <c r="F652" s="7">
        <v>27420003</v>
      </c>
      <c r="G652" s="7">
        <v>462017</v>
      </c>
    </row>
    <row r="653" spans="1:7" s="3" customFormat="1" ht="15">
      <c r="A653" s="6" t="s">
        <v>1416</v>
      </c>
      <c r="B653" s="6" t="s">
        <v>1417</v>
      </c>
      <c r="C653" s="6" t="s">
        <v>53</v>
      </c>
      <c r="D653" s="6" t="s">
        <v>1418</v>
      </c>
      <c r="E653" s="7">
        <v>18497876</v>
      </c>
      <c r="F653" s="7">
        <v>18497876</v>
      </c>
      <c r="G653" s="7">
        <v>107982.35</v>
      </c>
    </row>
    <row r="654" spans="1:7" s="3" customFormat="1" ht="15">
      <c r="A654" s="6" t="s">
        <v>1419</v>
      </c>
      <c r="B654" s="6" t="s">
        <v>1420</v>
      </c>
      <c r="C654" s="6" t="s">
        <v>53</v>
      </c>
      <c r="D654" s="6" t="s">
        <v>1421</v>
      </c>
      <c r="E654" s="7">
        <v>1848000</v>
      </c>
      <c r="F654" s="7">
        <v>1848000</v>
      </c>
      <c r="G654" s="7">
        <v>92400</v>
      </c>
    </row>
    <row r="655" spans="1:7" s="3" customFormat="1" ht="15">
      <c r="A655" s="6" t="s">
        <v>1422</v>
      </c>
      <c r="B655" s="6" t="s">
        <v>1420</v>
      </c>
      <c r="C655" s="6" t="s">
        <v>53</v>
      </c>
      <c r="D655" s="6" t="s">
        <v>1421</v>
      </c>
      <c r="E655" s="7">
        <v>1812936</v>
      </c>
      <c r="F655" s="7">
        <v>1812936</v>
      </c>
      <c r="G655" s="7">
        <v>94847</v>
      </c>
    </row>
    <row r="656" spans="1:7" s="3" customFormat="1" ht="15">
      <c r="A656" s="6" t="s">
        <v>1423</v>
      </c>
      <c r="B656" s="6" t="s">
        <v>1417</v>
      </c>
      <c r="C656" s="6" t="s">
        <v>53</v>
      </c>
      <c r="D656" s="6" t="s">
        <v>1418</v>
      </c>
      <c r="E656" s="7">
        <v>8448499</v>
      </c>
      <c r="F656" s="7">
        <v>8448499</v>
      </c>
      <c r="G656" s="7">
        <v>840630</v>
      </c>
    </row>
    <row r="657" spans="1:7" s="3" customFormat="1" ht="15">
      <c r="A657" s="6" t="s">
        <v>1424</v>
      </c>
      <c r="B657" s="6" t="s">
        <v>588</v>
      </c>
      <c r="C657" s="6" t="s">
        <v>53</v>
      </c>
      <c r="D657" s="6" t="s">
        <v>590</v>
      </c>
      <c r="E657" s="7">
        <v>23203176</v>
      </c>
      <c r="F657" s="7">
        <v>23203176</v>
      </c>
      <c r="G657" s="7">
        <v>5752920</v>
      </c>
    </row>
    <row r="658" spans="1:7" s="3" customFormat="1" ht="15">
      <c r="A658" s="6" t="s">
        <v>1425</v>
      </c>
      <c r="B658" s="6" t="s">
        <v>190</v>
      </c>
      <c r="C658" s="6" t="s">
        <v>53</v>
      </c>
      <c r="D658" s="6" t="s">
        <v>191</v>
      </c>
      <c r="E658" s="7">
        <v>30566139</v>
      </c>
      <c r="F658" s="7">
        <v>30566139</v>
      </c>
      <c r="G658" s="7">
        <v>11560284</v>
      </c>
    </row>
    <row r="659" spans="1:7" s="3" customFormat="1" ht="15">
      <c r="A659" s="6" t="s">
        <v>1426</v>
      </c>
      <c r="B659" s="6" t="s">
        <v>1427</v>
      </c>
      <c r="C659" s="6" t="s">
        <v>53</v>
      </c>
      <c r="D659" s="6" t="s">
        <v>1428</v>
      </c>
      <c r="E659" s="7">
        <v>29660696</v>
      </c>
      <c r="F659" s="7">
        <v>29660696</v>
      </c>
      <c r="G659" s="7">
        <v>1480000</v>
      </c>
    </row>
    <row r="660" spans="1:7" s="3" customFormat="1" ht="15">
      <c r="A660" s="6" t="s">
        <v>1429</v>
      </c>
      <c r="B660" s="6" t="s">
        <v>1430</v>
      </c>
      <c r="C660" s="6" t="s">
        <v>53</v>
      </c>
      <c r="D660" s="6" t="s">
        <v>1431</v>
      </c>
      <c r="E660" s="7">
        <v>29983533</v>
      </c>
      <c r="F660" s="7">
        <v>29983533</v>
      </c>
      <c r="G660" s="7">
        <v>1520925.18</v>
      </c>
    </row>
    <row r="661" spans="1:7" s="3" customFormat="1" ht="15">
      <c r="A661" s="6" t="s">
        <v>1432</v>
      </c>
      <c r="B661" s="6" t="s">
        <v>190</v>
      </c>
      <c r="C661" s="6" t="s">
        <v>53</v>
      </c>
      <c r="D661" s="6" t="s">
        <v>191</v>
      </c>
      <c r="E661" s="7">
        <v>26268792</v>
      </c>
      <c r="F661" s="7">
        <v>26268792</v>
      </c>
      <c r="G661" s="7">
        <v>8949601</v>
      </c>
    </row>
    <row r="662" spans="1:7" s="3" customFormat="1" ht="15">
      <c r="A662" s="6" t="s">
        <v>1433</v>
      </c>
      <c r="B662" s="6" t="s">
        <v>1434</v>
      </c>
      <c r="C662" s="6" t="s">
        <v>53</v>
      </c>
      <c r="D662" s="6" t="s">
        <v>1435</v>
      </c>
      <c r="E662" s="7">
        <v>79940220</v>
      </c>
      <c r="F662" s="7">
        <v>79940220</v>
      </c>
      <c r="G662" s="7">
        <v>36654</v>
      </c>
    </row>
    <row r="663" spans="1:7" s="3" customFormat="1" ht="15">
      <c r="A663" s="6" t="s">
        <v>1436</v>
      </c>
      <c r="B663" s="6" t="s">
        <v>221</v>
      </c>
      <c r="C663" s="6" t="s">
        <v>53</v>
      </c>
      <c r="D663" s="6" t="s">
        <v>222</v>
      </c>
      <c r="E663" s="7">
        <v>55442388</v>
      </c>
      <c r="F663" s="7">
        <v>55442388</v>
      </c>
      <c r="G663" s="7">
        <v>5576206</v>
      </c>
    </row>
    <row r="664" spans="1:7" s="3" customFormat="1" ht="15">
      <c r="A664" s="6" t="s">
        <v>1437</v>
      </c>
      <c r="B664" s="6" t="s">
        <v>150</v>
      </c>
      <c r="C664" s="6" t="s">
        <v>53</v>
      </c>
      <c r="D664" s="6" t="s">
        <v>151</v>
      </c>
      <c r="E664" s="7">
        <v>22043041</v>
      </c>
      <c r="F664" s="7">
        <v>22043041</v>
      </c>
      <c r="G664" s="7">
        <v>179062</v>
      </c>
    </row>
    <row r="665" spans="1:7" s="3" customFormat="1" ht="15">
      <c r="A665" s="6" t="s">
        <v>1438</v>
      </c>
      <c r="B665" s="6" t="s">
        <v>1439</v>
      </c>
      <c r="C665" s="6" t="s">
        <v>53</v>
      </c>
      <c r="D665" s="6" t="s">
        <v>1440</v>
      </c>
      <c r="E665" s="7">
        <v>14143921</v>
      </c>
      <c r="F665" s="7">
        <v>14143921</v>
      </c>
      <c r="G665" s="7">
        <v>282878.42</v>
      </c>
    </row>
    <row r="666" spans="1:7" s="3" customFormat="1" ht="15">
      <c r="A666" s="6" t="s">
        <v>1441</v>
      </c>
      <c r="B666" s="6" t="s">
        <v>1442</v>
      </c>
      <c r="C666" s="6" t="s">
        <v>53</v>
      </c>
      <c r="D666" s="6" t="s">
        <v>1443</v>
      </c>
      <c r="E666" s="7">
        <v>3758700</v>
      </c>
      <c r="F666" s="7">
        <v>3758700</v>
      </c>
      <c r="G666" s="7">
        <v>375870</v>
      </c>
    </row>
    <row r="667" spans="1:7" s="3" customFormat="1" ht="15">
      <c r="A667" s="6" t="s">
        <v>1444</v>
      </c>
      <c r="B667" s="6" t="s">
        <v>1000</v>
      </c>
      <c r="C667" s="6" t="s">
        <v>53</v>
      </c>
      <c r="D667" s="6" t="s">
        <v>1001</v>
      </c>
      <c r="E667" s="7">
        <v>20880099</v>
      </c>
      <c r="F667" s="7">
        <v>20880099</v>
      </c>
      <c r="G667" s="7">
        <v>1044005</v>
      </c>
    </row>
    <row r="668" spans="1:7" s="3" customFormat="1" ht="15">
      <c r="A668" s="6" t="s">
        <v>1445</v>
      </c>
      <c r="B668" s="6" t="s">
        <v>1228</v>
      </c>
      <c r="C668" s="6" t="s">
        <v>53</v>
      </c>
      <c r="D668" s="6" t="s">
        <v>1229</v>
      </c>
      <c r="E668" s="7">
        <v>13590871</v>
      </c>
      <c r="F668" s="7">
        <v>13590871</v>
      </c>
      <c r="G668" s="7">
        <v>2889944.63</v>
      </c>
    </row>
    <row r="669" spans="1:7" s="3" customFormat="1" ht="15">
      <c r="A669" s="6" t="s">
        <v>1446</v>
      </c>
      <c r="B669" s="6" t="s">
        <v>1447</v>
      </c>
      <c r="C669" s="6" t="s">
        <v>53</v>
      </c>
      <c r="D669" s="6" t="s">
        <v>1448</v>
      </c>
      <c r="E669" s="7">
        <v>6500565</v>
      </c>
      <c r="F669" s="7">
        <v>6500565</v>
      </c>
      <c r="G669" s="7">
        <v>1561452.40</v>
      </c>
    </row>
    <row r="670" spans="1:7" s="3" customFormat="1" ht="15">
      <c r="A670" s="6" t="s">
        <v>1449</v>
      </c>
      <c r="B670" s="6" t="s">
        <v>1450</v>
      </c>
      <c r="C670" s="6" t="s">
        <v>53</v>
      </c>
      <c r="D670" s="6" t="s">
        <v>1451</v>
      </c>
      <c r="E670" s="7">
        <v>285188055</v>
      </c>
      <c r="F670" s="7">
        <v>285188055</v>
      </c>
      <c r="G670" s="7">
        <v>229965.91</v>
      </c>
    </row>
    <row r="671" spans="1:7" s="3" customFormat="1" ht="15">
      <c r="A671" s="6" t="s">
        <v>1452</v>
      </c>
      <c r="B671" s="6" t="s">
        <v>1453</v>
      </c>
      <c r="C671" s="6" t="s">
        <v>53</v>
      </c>
      <c r="D671" s="6" t="s">
        <v>1454</v>
      </c>
      <c r="E671" s="7">
        <v>83927</v>
      </c>
      <c r="F671" s="7">
        <v>83927</v>
      </c>
      <c r="G671" s="7">
        <v>9955.35</v>
      </c>
    </row>
    <row r="672" spans="1:7" s="3" customFormat="1" ht="15">
      <c r="A672" s="6" t="s">
        <v>1455</v>
      </c>
      <c r="B672" s="6" t="s">
        <v>1456</v>
      </c>
      <c r="C672" s="6" t="s">
        <v>53</v>
      </c>
      <c r="D672" s="6" t="s">
        <v>1457</v>
      </c>
      <c r="E672" s="7">
        <v>23652496</v>
      </c>
      <c r="F672" s="7">
        <v>23652496</v>
      </c>
      <c r="G672" s="7">
        <v>212739</v>
      </c>
    </row>
    <row r="673" spans="1:7" s="3" customFormat="1" ht="15">
      <c r="A673" s="6" t="s">
        <v>1458</v>
      </c>
      <c r="B673" s="6" t="s">
        <v>1459</v>
      </c>
      <c r="C673" s="6" t="s">
        <v>53</v>
      </c>
      <c r="D673" s="6" t="s">
        <v>1290</v>
      </c>
      <c r="E673" s="7">
        <v>50579840</v>
      </c>
      <c r="F673" s="7">
        <v>50579840</v>
      </c>
      <c r="G673" s="7">
        <v>5047040</v>
      </c>
    </row>
    <row r="674" spans="1:7" s="3" customFormat="1" ht="15">
      <c r="A674" s="6" t="s">
        <v>1460</v>
      </c>
      <c r="B674" s="6" t="s">
        <v>1461</v>
      </c>
      <c r="C674" s="6" t="s">
        <v>53</v>
      </c>
      <c r="D674" s="6" t="s">
        <v>1462</v>
      </c>
      <c r="E674" s="7">
        <v>78528679</v>
      </c>
      <c r="F674" s="7">
        <v>78528679</v>
      </c>
      <c r="G674" s="7">
        <v>4976829.9400000004</v>
      </c>
    </row>
    <row r="675" spans="1:7" s="3" customFormat="1" ht="15">
      <c r="A675" s="6" t="s">
        <v>1463</v>
      </c>
      <c r="B675" s="6" t="s">
        <v>1464</v>
      </c>
      <c r="C675" s="6" t="s">
        <v>53</v>
      </c>
      <c r="D675" s="6" t="s">
        <v>1465</v>
      </c>
      <c r="E675" s="7">
        <v>9623940</v>
      </c>
      <c r="F675" s="7">
        <v>9623940</v>
      </c>
      <c r="G675" s="7">
        <v>481197</v>
      </c>
    </row>
    <row r="676" spans="1:7" s="3" customFormat="1" ht="15">
      <c r="A676" s="6" t="s">
        <v>1466</v>
      </c>
      <c r="B676" s="6" t="s">
        <v>652</v>
      </c>
      <c r="C676" s="6" t="s">
        <v>53</v>
      </c>
      <c r="D676" s="6" t="s">
        <v>653</v>
      </c>
      <c r="E676" s="7">
        <v>14989111</v>
      </c>
      <c r="F676" s="7">
        <v>14989111</v>
      </c>
      <c r="G676" s="7">
        <v>3747278</v>
      </c>
    </row>
    <row r="677" spans="1:7" s="3" customFormat="1" ht="15">
      <c r="A677" s="6" t="s">
        <v>1467</v>
      </c>
      <c r="B677" s="6" t="s">
        <v>1468</v>
      </c>
      <c r="C677" s="6" t="s">
        <v>53</v>
      </c>
      <c r="D677" s="6" t="s">
        <v>1469</v>
      </c>
      <c r="E677" s="7">
        <v>780000</v>
      </c>
      <c r="F677" s="7">
        <v>780000</v>
      </c>
      <c r="G677" s="7">
        <v>156000</v>
      </c>
    </row>
    <row r="678" spans="1:7" s="3" customFormat="1" ht="15">
      <c r="A678" s="6" t="s">
        <v>682</v>
      </c>
      <c r="B678" s="6" t="s">
        <v>683</v>
      </c>
      <c r="C678" s="6" t="s">
        <v>53</v>
      </c>
      <c r="D678" s="6" t="s">
        <v>684</v>
      </c>
      <c r="E678" s="7">
        <v>59857300</v>
      </c>
      <c r="F678" s="7">
        <v>59857300</v>
      </c>
      <c r="G678" s="7">
        <v>2978900</v>
      </c>
    </row>
    <row r="679" spans="1:7" s="3" customFormat="1" ht="15">
      <c r="A679" s="6" t="s">
        <v>1470</v>
      </c>
      <c r="B679" s="6" t="s">
        <v>1471</v>
      </c>
      <c r="C679" s="6" t="s">
        <v>53</v>
      </c>
      <c r="D679" s="6" t="s">
        <v>1472</v>
      </c>
      <c r="E679" s="7">
        <v>24915600</v>
      </c>
      <c r="F679" s="7">
        <v>24915600</v>
      </c>
      <c r="G679" s="7">
        <v>537000</v>
      </c>
    </row>
    <row r="680" spans="1:7" s="3" customFormat="1" ht="15">
      <c r="A680" s="6" t="s">
        <v>1473</v>
      </c>
      <c r="B680" s="6" t="s">
        <v>1474</v>
      </c>
      <c r="C680" s="6" t="s">
        <v>53</v>
      </c>
      <c r="D680" s="6" t="s">
        <v>1475</v>
      </c>
      <c r="E680" s="7">
        <v>2178000</v>
      </c>
      <c r="F680" s="7">
        <v>2178000</v>
      </c>
      <c r="G680" s="7">
        <v>28800</v>
      </c>
    </row>
    <row r="681" spans="1:7" s="3" customFormat="1" ht="15">
      <c r="A681" s="6" t="s">
        <v>1476</v>
      </c>
      <c r="B681" s="6" t="s">
        <v>1477</v>
      </c>
      <c r="C681" s="6" t="s">
        <v>53</v>
      </c>
      <c r="D681" s="6" t="s">
        <v>1478</v>
      </c>
      <c r="E681" s="7">
        <v>75977070</v>
      </c>
      <c r="F681" s="7">
        <v>75977070</v>
      </c>
      <c r="G681" s="7">
        <v>3794400</v>
      </c>
    </row>
    <row r="682" spans="1:7" s="3" customFormat="1" ht="15">
      <c r="A682" s="6" t="s">
        <v>1280</v>
      </c>
      <c r="B682" s="6" t="s">
        <v>157</v>
      </c>
      <c r="C682" s="6" t="s">
        <v>53</v>
      </c>
      <c r="D682" s="6" t="s">
        <v>158</v>
      </c>
      <c r="E682" s="7">
        <v>50527050</v>
      </c>
      <c r="F682" s="7">
        <v>50527050</v>
      </c>
      <c r="G682" s="7">
        <v>5047621</v>
      </c>
    </row>
    <row r="683" spans="1:7" s="3" customFormat="1" ht="15">
      <c r="A683" s="6" t="s">
        <v>1036</v>
      </c>
      <c r="B683" s="6" t="s">
        <v>190</v>
      </c>
      <c r="C683" s="6" t="s">
        <v>53</v>
      </c>
      <c r="D683" s="6" t="s">
        <v>191</v>
      </c>
      <c r="E683" s="7">
        <v>288171647</v>
      </c>
      <c r="F683" s="7">
        <v>288171647</v>
      </c>
      <c r="G683" s="7">
        <v>14408582</v>
      </c>
    </row>
    <row r="684" spans="1:7" s="3" customFormat="1" ht="15">
      <c r="A684" s="6" t="s">
        <v>1479</v>
      </c>
      <c r="B684" s="6" t="s">
        <v>1480</v>
      </c>
      <c r="C684" s="6" t="s">
        <v>53</v>
      </c>
      <c r="D684" s="6" t="s">
        <v>1481</v>
      </c>
      <c r="E684" s="7">
        <v>78973000</v>
      </c>
      <c r="F684" s="7">
        <v>78973000</v>
      </c>
      <c r="G684" s="7">
        <v>3925640</v>
      </c>
    </row>
    <row r="685" spans="1:7" s="3" customFormat="1" ht="15">
      <c r="A685" s="6" t="s">
        <v>1482</v>
      </c>
      <c r="B685" s="6" t="s">
        <v>1483</v>
      </c>
      <c r="C685" s="6" t="s">
        <v>53</v>
      </c>
      <c r="D685" s="6" t="s">
        <v>1484</v>
      </c>
      <c r="E685" s="7">
        <v>26678831</v>
      </c>
      <c r="F685" s="7">
        <v>26678831</v>
      </c>
      <c r="G685" s="7">
        <v>1003378</v>
      </c>
    </row>
    <row r="686" spans="1:7" s="3" customFormat="1" ht="15">
      <c r="A686" s="6" t="s">
        <v>1030</v>
      </c>
      <c r="B686" s="6" t="s">
        <v>1031</v>
      </c>
      <c r="C686" s="6" t="s">
        <v>53</v>
      </c>
      <c r="D686" s="6" t="s">
        <v>1032</v>
      </c>
      <c r="E686" s="7">
        <v>74317141</v>
      </c>
      <c r="F686" s="7">
        <v>74317141</v>
      </c>
      <c r="G686" s="7">
        <v>18362068.550000001</v>
      </c>
    </row>
    <row r="687" spans="1:7" s="3" customFormat="1" ht="15">
      <c r="A687" s="6" t="s">
        <v>1485</v>
      </c>
      <c r="B687" s="6" t="s">
        <v>1483</v>
      </c>
      <c r="C687" s="6" t="s">
        <v>53</v>
      </c>
      <c r="D687" s="6" t="s">
        <v>1484</v>
      </c>
      <c r="E687" s="7">
        <v>43001806</v>
      </c>
      <c r="F687" s="7">
        <v>43001806</v>
      </c>
      <c r="G687" s="7">
        <v>556589</v>
      </c>
    </row>
    <row r="688" spans="1:7" s="3" customFormat="1" ht="15">
      <c r="A688" s="6" t="s">
        <v>1486</v>
      </c>
      <c r="B688" s="6" t="s">
        <v>37</v>
      </c>
      <c r="C688" s="6" t="s">
        <v>34</v>
      </c>
      <c r="D688" s="6" t="s">
        <v>38</v>
      </c>
      <c r="E688" s="7">
        <v>12521888</v>
      </c>
      <c r="F688" s="7">
        <v>12521888</v>
      </c>
      <c r="G688" s="7">
        <v>2952</v>
      </c>
    </row>
    <row r="689" spans="1:7" s="3" customFormat="1" ht="15">
      <c r="A689" s="6" t="s">
        <v>1487</v>
      </c>
      <c r="B689" s="6" t="s">
        <v>37</v>
      </c>
      <c r="C689" s="6" t="s">
        <v>34</v>
      </c>
      <c r="D689" s="6" t="s">
        <v>38</v>
      </c>
      <c r="E689" s="7">
        <v>32892432</v>
      </c>
      <c r="F689" s="7">
        <v>32892432</v>
      </c>
      <c r="G689" s="7">
        <v>1354</v>
      </c>
    </row>
    <row r="690" spans="1:7" s="3" customFormat="1" ht="15">
      <c r="A690" s="6" t="s">
        <v>1488</v>
      </c>
      <c r="B690" s="6" t="s">
        <v>37</v>
      </c>
      <c r="C690" s="6" t="s">
        <v>34</v>
      </c>
      <c r="D690" s="6" t="s">
        <v>38</v>
      </c>
      <c r="E690" s="7">
        <v>17326474</v>
      </c>
      <c r="F690" s="7">
        <v>17326474</v>
      </c>
      <c r="G690" s="7">
        <v>1692</v>
      </c>
    </row>
    <row r="691" spans="1:7" s="3" customFormat="1" ht="15">
      <c r="A691" s="6" t="s">
        <v>1489</v>
      </c>
      <c r="B691" s="6" t="s">
        <v>205</v>
      </c>
      <c r="C691" s="6" t="s">
        <v>34</v>
      </c>
      <c r="D691" s="6" t="s">
        <v>206</v>
      </c>
      <c r="E691" s="7">
        <v>29608511</v>
      </c>
      <c r="F691" s="7">
        <v>29608511</v>
      </c>
      <c r="G691" s="7">
        <v>162950</v>
      </c>
    </row>
    <row r="692" spans="1:7" s="3" customFormat="1" ht="15">
      <c r="A692" s="6" t="s">
        <v>1490</v>
      </c>
      <c r="B692" s="6" t="s">
        <v>205</v>
      </c>
      <c r="C692" s="6" t="s">
        <v>34</v>
      </c>
      <c r="D692" s="6" t="s">
        <v>206</v>
      </c>
      <c r="E692" s="7">
        <v>13330400</v>
      </c>
      <c r="F692" s="7">
        <v>13330400</v>
      </c>
      <c r="G692" s="7">
        <v>546</v>
      </c>
    </row>
    <row r="693" spans="1:7" s="3" customFormat="1" ht="15">
      <c r="A693" s="6" t="s">
        <v>1491</v>
      </c>
      <c r="B693" s="6" t="s">
        <v>1216</v>
      </c>
      <c r="C693" s="6" t="s">
        <v>96</v>
      </c>
      <c r="D693" s="6" t="s">
        <v>1217</v>
      </c>
      <c r="E693" s="7">
        <v>4980699.03</v>
      </c>
      <c r="F693" s="7">
        <v>4980699.04</v>
      </c>
      <c r="G693" s="7">
        <v>32792.31</v>
      </c>
    </row>
    <row r="694" spans="1:7" s="3" customFormat="1" ht="15">
      <c r="A694" s="6" t="s">
        <v>1492</v>
      </c>
      <c r="B694" s="6" t="s">
        <v>1493</v>
      </c>
      <c r="C694" s="6" t="s">
        <v>96</v>
      </c>
      <c r="D694" s="6" t="s">
        <v>1494</v>
      </c>
      <c r="E694" s="7">
        <v>46235467.369999997</v>
      </c>
      <c r="F694" s="7">
        <v>46235467.359999999</v>
      </c>
      <c r="G694" s="7">
        <v>1843033.85</v>
      </c>
    </row>
    <row r="695" spans="1:7" s="3" customFormat="1" ht="15">
      <c r="A695" s="6" t="s">
        <v>1495</v>
      </c>
      <c r="B695" s="6" t="s">
        <v>1496</v>
      </c>
      <c r="C695" s="6" t="s">
        <v>444</v>
      </c>
      <c r="D695" s="6" t="s">
        <v>1497</v>
      </c>
      <c r="E695" s="7">
        <v>48420711</v>
      </c>
      <c r="F695" s="7">
        <v>48420711</v>
      </c>
      <c r="G695" s="7">
        <v>42595.83</v>
      </c>
    </row>
    <row r="696" spans="1:7" s="3" customFormat="1" ht="15">
      <c r="A696" s="6" t="s">
        <v>1285</v>
      </c>
      <c r="B696" s="6" t="s">
        <v>1286</v>
      </c>
      <c r="C696" s="6" t="s">
        <v>57</v>
      </c>
      <c r="D696" s="6" t="s">
        <v>1287</v>
      </c>
      <c r="E696" s="7">
        <v>5300784.04</v>
      </c>
      <c r="F696" s="7">
        <v>5300784.04</v>
      </c>
      <c r="G696" s="7">
        <v>314757.05</v>
      </c>
    </row>
    <row r="697" spans="1:7" s="3" customFormat="1" ht="15">
      <c r="A697" s="6" t="s">
        <v>1498</v>
      </c>
      <c r="B697" s="6" t="s">
        <v>1499</v>
      </c>
      <c r="C697" s="6" t="s">
        <v>57</v>
      </c>
      <c r="D697" s="6" t="s">
        <v>1500</v>
      </c>
      <c r="E697" s="7">
        <v>5355244.2300000004</v>
      </c>
      <c r="F697" s="7">
        <v>5355244.2300000004</v>
      </c>
      <c r="G697" s="7">
        <v>153186.92000000001</v>
      </c>
    </row>
    <row r="698" spans="1:7" s="3" customFormat="1" ht="15">
      <c r="A698" s="6" t="s">
        <v>1294</v>
      </c>
      <c r="B698" s="6" t="s">
        <v>60</v>
      </c>
      <c r="C698" s="6" t="s">
        <v>57</v>
      </c>
      <c r="D698" s="6" t="s">
        <v>61</v>
      </c>
      <c r="E698" s="7">
        <v>11346754.75</v>
      </c>
      <c r="F698" s="7">
        <v>11346754.75</v>
      </c>
      <c r="G698" s="7">
        <v>562676.60</v>
      </c>
    </row>
    <row r="699" spans="1:7" s="3" customFormat="1" ht="15">
      <c r="A699" s="6" t="s">
        <v>1501</v>
      </c>
      <c r="B699" s="6" t="s">
        <v>1502</v>
      </c>
      <c r="C699" s="6" t="s">
        <v>57</v>
      </c>
      <c r="D699" s="6" t="s">
        <v>1503</v>
      </c>
      <c r="E699" s="7">
        <v>4754138.26</v>
      </c>
      <c r="F699" s="7">
        <v>4754138.26</v>
      </c>
      <c r="G699" s="7">
        <v>365.72</v>
      </c>
    </row>
    <row r="700" spans="1:7" s="3" customFormat="1" ht="15">
      <c r="A700" s="6" t="s">
        <v>1504</v>
      </c>
      <c r="B700" s="6" t="s">
        <v>1505</v>
      </c>
      <c r="C700" s="6" t="s">
        <v>88</v>
      </c>
      <c r="D700" s="6" t="s">
        <v>1506</v>
      </c>
      <c r="E700" s="7">
        <v>8559165.5500000007</v>
      </c>
      <c r="F700" s="7">
        <v>8559165.5500000007</v>
      </c>
      <c r="G700" s="7">
        <v>27293.44</v>
      </c>
    </row>
    <row r="701" spans="1:7" s="3" customFormat="1" ht="15">
      <c r="A701" s="6" t="s">
        <v>1507</v>
      </c>
      <c r="B701" s="6" t="s">
        <v>1508</v>
      </c>
      <c r="C701" s="6" t="s">
        <v>88</v>
      </c>
      <c r="D701" s="6" t="s">
        <v>1509</v>
      </c>
      <c r="E701" s="7">
        <v>6862977</v>
      </c>
      <c r="F701" s="7">
        <v>6862977</v>
      </c>
      <c r="G701" s="7">
        <v>128429.78</v>
      </c>
    </row>
    <row r="702" spans="1:7" s="3" customFormat="1" ht="15">
      <c r="A702" s="6" t="s">
        <v>1510</v>
      </c>
      <c r="B702" s="6" t="s">
        <v>1511</v>
      </c>
      <c r="C702" s="6" t="s">
        <v>88</v>
      </c>
      <c r="D702" s="6" t="s">
        <v>1512</v>
      </c>
      <c r="E702" s="7">
        <v>2000335.33</v>
      </c>
      <c r="F702" s="7">
        <v>2000335.33</v>
      </c>
      <c r="G702" s="7">
        <v>96488.80</v>
      </c>
    </row>
    <row r="703" spans="1:7" s="3" customFormat="1" ht="15">
      <c r="A703" s="6" t="s">
        <v>1513</v>
      </c>
      <c r="B703" s="6" t="s">
        <v>1514</v>
      </c>
      <c r="C703" s="6" t="s">
        <v>88</v>
      </c>
      <c r="D703" s="6" t="s">
        <v>1515</v>
      </c>
      <c r="E703" s="7">
        <v>635537.69999999995</v>
      </c>
      <c r="F703" s="7">
        <v>635537.69999999995</v>
      </c>
      <c r="G703" s="7">
        <v>373</v>
      </c>
    </row>
    <row r="704" spans="1:7" s="3" customFormat="1" ht="15">
      <c r="A704" s="6" t="s">
        <v>1516</v>
      </c>
      <c r="B704" s="6" t="s">
        <v>1517</v>
      </c>
      <c r="C704" s="6" t="s">
        <v>88</v>
      </c>
      <c r="D704" s="6" t="s">
        <v>1518</v>
      </c>
      <c r="E704" s="7">
        <v>11024686.16</v>
      </c>
      <c r="F704" s="7">
        <v>11024686.16</v>
      </c>
      <c r="G704" s="7">
        <v>1388</v>
      </c>
    </row>
    <row r="705" spans="1:7" s="3" customFormat="1" ht="15">
      <c r="A705" s="6" t="s">
        <v>1519</v>
      </c>
      <c r="B705" s="6" t="s">
        <v>87</v>
      </c>
      <c r="C705" s="6" t="s">
        <v>88</v>
      </c>
      <c r="D705" s="6" t="s">
        <v>89</v>
      </c>
      <c r="E705" s="7">
        <v>89054140.569999993</v>
      </c>
      <c r="F705" s="7">
        <v>89054140.569999993</v>
      </c>
      <c r="G705" s="7">
        <v>2091444.78</v>
      </c>
    </row>
    <row r="706" spans="1:7" s="3" customFormat="1" ht="15">
      <c r="A706" s="6" t="s">
        <v>1520</v>
      </c>
      <c r="B706" s="6" t="s">
        <v>1521</v>
      </c>
      <c r="C706" s="6" t="s">
        <v>88</v>
      </c>
      <c r="D706" s="6" t="s">
        <v>1522</v>
      </c>
      <c r="E706" s="7">
        <v>2478206.29</v>
      </c>
      <c r="F706" s="7">
        <v>2478206.29</v>
      </c>
      <c r="G706" s="7">
        <v>11435.90</v>
      </c>
    </row>
    <row r="707" spans="1:7" s="3" customFormat="1" ht="15">
      <c r="A707" s="6" t="s">
        <v>1523</v>
      </c>
      <c r="B707" s="6" t="s">
        <v>1524</v>
      </c>
      <c r="C707" s="6" t="s">
        <v>88</v>
      </c>
      <c r="D707" s="6" t="s">
        <v>1525</v>
      </c>
      <c r="E707" s="7">
        <v>6659360.79</v>
      </c>
      <c r="F707" s="7">
        <v>6659360.79</v>
      </c>
      <c r="G707" s="7">
        <v>675</v>
      </c>
    </row>
    <row r="708" spans="1:7" s="3" customFormat="1" ht="15">
      <c r="A708" s="6" t="s">
        <v>1526</v>
      </c>
      <c r="B708" s="6" t="s">
        <v>1527</v>
      </c>
      <c r="C708" s="6" t="s">
        <v>88</v>
      </c>
      <c r="D708" s="6" t="s">
        <v>1528</v>
      </c>
      <c r="E708" s="7">
        <v>12032854.34</v>
      </c>
      <c r="F708" s="7">
        <v>12032854.34</v>
      </c>
      <c r="G708" s="7">
        <v>48860.82</v>
      </c>
    </row>
    <row r="709" spans="1:7" s="3" customFormat="1" ht="15">
      <c r="A709" s="6" t="s">
        <v>1529</v>
      </c>
      <c r="B709" s="6" t="s">
        <v>1530</v>
      </c>
      <c r="C709" s="6" t="s">
        <v>88</v>
      </c>
      <c r="D709" s="6" t="s">
        <v>1531</v>
      </c>
      <c r="E709" s="7">
        <v>16306486</v>
      </c>
      <c r="F709" s="7">
        <v>16306486</v>
      </c>
      <c r="G709" s="7">
        <v>1653726.27</v>
      </c>
    </row>
    <row r="710" spans="1:7" s="3" customFormat="1" ht="15">
      <c r="A710" s="6" t="s">
        <v>1532</v>
      </c>
      <c r="B710" s="6" t="s">
        <v>406</v>
      </c>
      <c r="C710" s="6" t="s">
        <v>88</v>
      </c>
      <c r="D710" s="6" t="s">
        <v>407</v>
      </c>
      <c r="E710" s="7">
        <v>4495667.5199999996</v>
      </c>
      <c r="F710" s="7">
        <v>4495667.5199999996</v>
      </c>
      <c r="G710" s="7">
        <v>6000</v>
      </c>
    </row>
    <row r="711" spans="1:7" s="3" customFormat="1" ht="15">
      <c r="A711" s="6" t="s">
        <v>1533</v>
      </c>
      <c r="B711" s="6" t="s">
        <v>1534</v>
      </c>
      <c r="C711" s="6" t="s">
        <v>88</v>
      </c>
      <c r="D711" s="6" t="s">
        <v>1535</v>
      </c>
      <c r="E711" s="7">
        <v>4428992.20</v>
      </c>
      <c r="F711" s="7">
        <v>4428992.20</v>
      </c>
      <c r="G711" s="7">
        <v>2321.10</v>
      </c>
    </row>
    <row r="712" spans="1:7" s="3" customFormat="1" ht="15">
      <c r="A712" s="6" t="s">
        <v>1536</v>
      </c>
      <c r="B712" s="6" t="s">
        <v>1537</v>
      </c>
      <c r="C712" s="6" t="s">
        <v>88</v>
      </c>
      <c r="D712" s="6" t="s">
        <v>1538</v>
      </c>
      <c r="E712" s="7">
        <v>570117.50</v>
      </c>
      <c r="F712" s="7">
        <v>570117.50</v>
      </c>
      <c r="G712" s="7">
        <v>570117.50</v>
      </c>
    </row>
    <row r="713" spans="1:7" s="3" customFormat="1" ht="15">
      <c r="A713" s="6" t="s">
        <v>1117</v>
      </c>
      <c r="B713" s="6" t="s">
        <v>87</v>
      </c>
      <c r="C713" s="6" t="s">
        <v>88</v>
      </c>
      <c r="D713" s="6" t="s">
        <v>89</v>
      </c>
      <c r="E713" s="7">
        <v>40344404.079999998</v>
      </c>
      <c r="F713" s="7">
        <v>40344404.079999998</v>
      </c>
      <c r="G713" s="7">
        <v>812069.99</v>
      </c>
    </row>
    <row r="714" spans="1:7" s="3" customFormat="1" ht="15">
      <c r="A714" s="6" t="s">
        <v>1539</v>
      </c>
      <c r="B714" s="6" t="s">
        <v>87</v>
      </c>
      <c r="C714" s="6" t="s">
        <v>88</v>
      </c>
      <c r="D714" s="6" t="s">
        <v>89</v>
      </c>
      <c r="E714" s="7">
        <v>88099142.829999998</v>
      </c>
      <c r="F714" s="7">
        <v>88099142.829999998</v>
      </c>
      <c r="G714" s="7">
        <v>72141</v>
      </c>
    </row>
    <row r="715" spans="1:7" s="3" customFormat="1" ht="15">
      <c r="A715" s="6" t="s">
        <v>1540</v>
      </c>
      <c r="B715" s="6" t="s">
        <v>1541</v>
      </c>
      <c r="C715" s="6" t="s">
        <v>88</v>
      </c>
      <c r="D715" s="6" t="s">
        <v>1542</v>
      </c>
      <c r="E715" s="7">
        <v>782160</v>
      </c>
      <c r="F715" s="7">
        <v>782160</v>
      </c>
      <c r="G715" s="7">
        <v>19050</v>
      </c>
    </row>
    <row r="716" spans="1:7" s="3" customFormat="1" ht="15">
      <c r="A716" s="6" t="s">
        <v>1543</v>
      </c>
      <c r="B716" s="6" t="s">
        <v>377</v>
      </c>
      <c r="C716" s="6" t="s">
        <v>25</v>
      </c>
      <c r="D716" s="6" t="s">
        <v>378</v>
      </c>
      <c r="E716" s="7">
        <v>1858924.50</v>
      </c>
      <c r="F716" s="7">
        <v>1858924.50</v>
      </c>
      <c r="G716" s="7">
        <v>146928.10999999999</v>
      </c>
    </row>
    <row r="717" spans="1:7" s="3" customFormat="1" ht="15">
      <c r="A717" s="6" t="s">
        <v>1544</v>
      </c>
      <c r="B717" s="6" t="s">
        <v>1545</v>
      </c>
      <c r="C717" s="6" t="s">
        <v>25</v>
      </c>
      <c r="D717" s="6" t="s">
        <v>1546</v>
      </c>
      <c r="E717" s="7">
        <v>20451932.120000001</v>
      </c>
      <c r="F717" s="7">
        <v>20451932.120000001</v>
      </c>
      <c r="G717" s="7">
        <v>312193.20</v>
      </c>
    </row>
    <row r="718" spans="1:7" s="3" customFormat="1" ht="15">
      <c r="A718" s="6" t="s">
        <v>1547</v>
      </c>
      <c r="B718" s="6" t="s">
        <v>1548</v>
      </c>
      <c r="C718" s="6" t="s">
        <v>25</v>
      </c>
      <c r="D718" s="6" t="s">
        <v>1549</v>
      </c>
      <c r="E718" s="7">
        <v>583535.80000000005</v>
      </c>
      <c r="F718" s="7">
        <v>583535.80000000005</v>
      </c>
      <c r="G718" s="7">
        <v>26314.50</v>
      </c>
    </row>
    <row r="719" spans="1:7" s="3" customFormat="1" ht="15">
      <c r="A719" s="6" t="s">
        <v>1550</v>
      </c>
      <c r="B719" s="6" t="s">
        <v>1551</v>
      </c>
      <c r="C719" s="6" t="s">
        <v>25</v>
      </c>
      <c r="D719" s="6" t="s">
        <v>1552</v>
      </c>
      <c r="E719" s="7">
        <v>23563148</v>
      </c>
      <c r="F719" s="7">
        <v>23563148</v>
      </c>
      <c r="G719" s="7">
        <v>2038723.04</v>
      </c>
    </row>
    <row r="720" spans="1:7" s="3" customFormat="1" ht="15">
      <c r="A720" s="6" t="s">
        <v>1553</v>
      </c>
      <c r="B720" s="6" t="s">
        <v>1554</v>
      </c>
      <c r="C720" s="6" t="s">
        <v>25</v>
      </c>
      <c r="D720" s="6" t="s">
        <v>1555</v>
      </c>
      <c r="E720" s="7">
        <v>10541533</v>
      </c>
      <c r="F720" s="7">
        <v>10541533</v>
      </c>
      <c r="G720" s="7">
        <v>2635383.25</v>
      </c>
    </row>
    <row r="721" spans="1:7" s="3" customFormat="1" ht="15">
      <c r="A721" s="6" t="s">
        <v>1556</v>
      </c>
      <c r="B721" s="6" t="s">
        <v>1557</v>
      </c>
      <c r="C721" s="6" t="s">
        <v>25</v>
      </c>
      <c r="D721" s="6" t="s">
        <v>1001</v>
      </c>
      <c r="E721" s="7">
        <v>24782783.800000001</v>
      </c>
      <c r="F721" s="7">
        <v>24782783.800000001</v>
      </c>
      <c r="G721" s="7">
        <v>886364.90</v>
      </c>
    </row>
    <row r="722" spans="1:7" s="3" customFormat="1" ht="15">
      <c r="A722" s="6" t="s">
        <v>1558</v>
      </c>
      <c r="B722" s="6" t="s">
        <v>1559</v>
      </c>
      <c r="C722" s="6" t="s">
        <v>25</v>
      </c>
      <c r="D722" s="6" t="s">
        <v>1560</v>
      </c>
      <c r="E722" s="7">
        <v>11394066.6</v>
      </c>
      <c r="F722" s="7">
        <v>11394066.6</v>
      </c>
      <c r="G722" s="7">
        <v>2958260.40</v>
      </c>
    </row>
    <row r="723" spans="1:7" s="3" customFormat="1" ht="15">
      <c r="A723" s="6" t="s">
        <v>1561</v>
      </c>
      <c r="B723" s="6" t="s">
        <v>1562</v>
      </c>
      <c r="C723" s="6" t="s">
        <v>25</v>
      </c>
      <c r="D723" s="6" t="s">
        <v>1563</v>
      </c>
      <c r="E723" s="7">
        <v>25261743.5</v>
      </c>
      <c r="F723" s="7">
        <v>25261743.5</v>
      </c>
      <c r="G723" s="7">
        <v>213297.50</v>
      </c>
    </row>
    <row r="724" spans="1:7" s="3" customFormat="1" ht="15">
      <c r="A724" s="6" t="s">
        <v>1564</v>
      </c>
      <c r="B724" s="6" t="s">
        <v>24</v>
      </c>
      <c r="C724" s="6" t="s">
        <v>25</v>
      </c>
      <c r="D724" s="6" t="s">
        <v>26</v>
      </c>
      <c r="E724" s="7">
        <v>127281405.63</v>
      </c>
      <c r="F724" s="7">
        <v>127281405.63</v>
      </c>
      <c r="G724" s="7">
        <v>6360323.9199999999</v>
      </c>
    </row>
    <row r="725" spans="1:7" s="3" customFormat="1" ht="15">
      <c r="A725" s="6" t="s">
        <v>1565</v>
      </c>
      <c r="B725" s="6" t="s">
        <v>24</v>
      </c>
      <c r="C725" s="6" t="s">
        <v>25</v>
      </c>
      <c r="D725" s="6" t="s">
        <v>26</v>
      </c>
      <c r="E725" s="7">
        <v>103088273.64</v>
      </c>
      <c r="F725" s="7">
        <v>103088273.64</v>
      </c>
      <c r="G725" s="7">
        <v>5897048.9900000002</v>
      </c>
    </row>
    <row r="726" spans="1:7" s="3" customFormat="1" ht="15">
      <c r="A726" s="6" t="s">
        <v>1566</v>
      </c>
      <c r="B726" s="6" t="s">
        <v>1567</v>
      </c>
      <c r="C726" s="6" t="s">
        <v>25</v>
      </c>
      <c r="D726" s="6" t="s">
        <v>1568</v>
      </c>
      <c r="E726" s="7">
        <v>38424784.240000002</v>
      </c>
      <c r="F726" s="7">
        <v>38424784.240000002</v>
      </c>
      <c r="G726" s="7">
        <v>3429438.20</v>
      </c>
    </row>
    <row r="727" spans="1:7" s="3" customFormat="1" ht="15">
      <c r="A727" s="6" t="s">
        <v>1569</v>
      </c>
      <c r="B727" s="6" t="s">
        <v>356</v>
      </c>
      <c r="C727" s="6" t="s">
        <v>25</v>
      </c>
      <c r="D727" s="6" t="s">
        <v>357</v>
      </c>
      <c r="E727" s="7">
        <v>4462904.51</v>
      </c>
      <c r="F727" s="7">
        <v>4462904.51</v>
      </c>
      <c r="G727" s="7">
        <v>1024774.84</v>
      </c>
    </row>
    <row r="728" spans="1:7" s="3" customFormat="1" ht="15">
      <c r="A728" s="6" t="s">
        <v>1570</v>
      </c>
      <c r="B728" s="6" t="s">
        <v>169</v>
      </c>
      <c r="C728" s="6" t="s">
        <v>25</v>
      </c>
      <c r="D728" s="6" t="s">
        <v>170</v>
      </c>
      <c r="E728" s="7">
        <v>75115517.340000004</v>
      </c>
      <c r="F728" s="7">
        <v>75115517.340000004</v>
      </c>
      <c r="G728" s="7">
        <v>29155</v>
      </c>
    </row>
    <row r="729" spans="1:7" s="3" customFormat="1" ht="15">
      <c r="A729" s="6" t="s">
        <v>1571</v>
      </c>
      <c r="B729" s="6" t="s">
        <v>1572</v>
      </c>
      <c r="C729" s="6" t="s">
        <v>25</v>
      </c>
      <c r="D729" s="6" t="s">
        <v>1573</v>
      </c>
      <c r="E729" s="7">
        <v>122594359</v>
      </c>
      <c r="F729" s="7">
        <v>122594359</v>
      </c>
      <c r="G729" s="7">
        <v>12200284.15</v>
      </c>
    </row>
    <row r="730" spans="1:7" s="3" customFormat="1" ht="15">
      <c r="A730" s="6" t="s">
        <v>1574</v>
      </c>
      <c r="B730" s="6" t="s">
        <v>1575</v>
      </c>
      <c r="C730" s="6" t="s">
        <v>25</v>
      </c>
      <c r="D730" s="6" t="s">
        <v>1576</v>
      </c>
      <c r="E730" s="7">
        <v>24517859</v>
      </c>
      <c r="F730" s="7">
        <v>24517859</v>
      </c>
      <c r="G730" s="7">
        <v>6560382</v>
      </c>
    </row>
    <row r="731" spans="1:7" s="3" customFormat="1" ht="15">
      <c r="A731" s="6" t="s">
        <v>1577</v>
      </c>
      <c r="B731" s="6" t="s">
        <v>1578</v>
      </c>
      <c r="C731" s="6" t="s">
        <v>25</v>
      </c>
      <c r="D731" s="6" t="s">
        <v>1579</v>
      </c>
      <c r="E731" s="7">
        <v>2450605.12</v>
      </c>
      <c r="F731" s="7">
        <v>2450605.12</v>
      </c>
      <c r="G731" s="7">
        <v>136495.16</v>
      </c>
    </row>
    <row r="732" spans="1:7" s="3" customFormat="1" ht="15">
      <c r="A732" s="6" t="s">
        <v>1580</v>
      </c>
      <c r="B732" s="6" t="s">
        <v>1581</v>
      </c>
      <c r="C732" s="6" t="s">
        <v>25</v>
      </c>
      <c r="D732" s="6" t="s">
        <v>1582</v>
      </c>
      <c r="E732" s="7">
        <v>24634622.109999999</v>
      </c>
      <c r="F732" s="7">
        <v>24634622.109999999</v>
      </c>
      <c r="G732" s="7">
        <v>2038099.90</v>
      </c>
    </row>
    <row r="733" spans="1:7" s="3" customFormat="1" ht="15">
      <c r="A733" s="6" t="s">
        <v>1583</v>
      </c>
      <c r="B733" s="6" t="s">
        <v>1439</v>
      </c>
      <c r="C733" s="6" t="s">
        <v>48</v>
      </c>
      <c r="D733" s="6" t="s">
        <v>1440</v>
      </c>
      <c r="E733" s="7">
        <v>106982895.59999999</v>
      </c>
      <c r="F733" s="7">
        <v>106982895.59999999</v>
      </c>
      <c r="G733" s="7">
        <v>868464</v>
      </c>
    </row>
    <row r="734" spans="1:7" s="3" customFormat="1" ht="15">
      <c r="A734" s="6" t="s">
        <v>1584</v>
      </c>
      <c r="B734" s="6" t="s">
        <v>1585</v>
      </c>
      <c r="C734" s="6" t="s">
        <v>48</v>
      </c>
      <c r="D734" s="6" t="s">
        <v>1586</v>
      </c>
      <c r="E734" s="7">
        <v>4920701.20</v>
      </c>
      <c r="F734" s="7">
        <v>4920701.20</v>
      </c>
      <c r="G734" s="7">
        <v>93307.20</v>
      </c>
    </row>
    <row r="735" spans="1:7" s="3" customFormat="1" ht="15">
      <c r="A735" s="6" t="s">
        <v>1587</v>
      </c>
      <c r="B735" s="6" t="s">
        <v>1588</v>
      </c>
      <c r="C735" s="6" t="s">
        <v>48</v>
      </c>
      <c r="D735" s="6" t="s">
        <v>1589</v>
      </c>
      <c r="E735" s="7">
        <v>11815840.33</v>
      </c>
      <c r="F735" s="7">
        <v>11815840.33</v>
      </c>
      <c r="G735" s="7">
        <v>54360</v>
      </c>
    </row>
    <row r="736" spans="1:7" s="3" customFormat="1" ht="15">
      <c r="A736" s="6" t="s">
        <v>1590</v>
      </c>
      <c r="B736" s="6" t="s">
        <v>1591</v>
      </c>
      <c r="C736" s="6" t="s">
        <v>48</v>
      </c>
      <c r="D736" s="6" t="s">
        <v>1592</v>
      </c>
      <c r="E736" s="7">
        <v>4122468.68</v>
      </c>
      <c r="F736" s="7">
        <v>4122468.68</v>
      </c>
      <c r="G736" s="7">
        <v>8728.7999999999993</v>
      </c>
    </row>
    <row r="737" spans="1:7" s="3" customFormat="1" ht="15">
      <c r="A737" s="6" t="s">
        <v>1593</v>
      </c>
      <c r="B737" s="6" t="s">
        <v>1594</v>
      </c>
      <c r="C737" s="6" t="s">
        <v>48</v>
      </c>
      <c r="D737" s="6" t="s">
        <v>1595</v>
      </c>
      <c r="E737" s="7">
        <v>8775344.4499999993</v>
      </c>
      <c r="F737" s="7">
        <v>8775344.4499999993</v>
      </c>
      <c r="G737" s="7">
        <v>2114225.91</v>
      </c>
    </row>
    <row r="738" spans="1:7" s="3" customFormat="1" ht="15">
      <c r="A738" s="6" t="s">
        <v>1185</v>
      </c>
      <c r="B738" s="6" t="s">
        <v>1186</v>
      </c>
      <c r="C738" s="6" t="s">
        <v>48</v>
      </c>
      <c r="D738" s="6" t="s">
        <v>1187</v>
      </c>
      <c r="E738" s="7">
        <v>60297823.490000002</v>
      </c>
      <c r="F738" s="7">
        <v>60297823.490000002</v>
      </c>
      <c r="G738" s="7">
        <v>12841321.609999999</v>
      </c>
    </row>
    <row r="739" spans="1:7" s="3" customFormat="1" ht="15">
      <c r="A739" s="6" t="s">
        <v>1596</v>
      </c>
      <c r="B739" s="6" t="s">
        <v>1597</v>
      </c>
      <c r="C739" s="6" t="s">
        <v>48</v>
      </c>
      <c r="D739" s="6" t="s">
        <v>1598</v>
      </c>
      <c r="E739" s="7">
        <v>4220210.47</v>
      </c>
      <c r="F739" s="7">
        <v>4220210.47</v>
      </c>
      <c r="G739" s="7">
        <v>203171.57</v>
      </c>
    </row>
    <row r="740" spans="1:7" s="3" customFormat="1" ht="15">
      <c r="A740" s="6" t="s">
        <v>1599</v>
      </c>
      <c r="B740" s="6" t="s">
        <v>422</v>
      </c>
      <c r="C740" s="6" t="s">
        <v>48</v>
      </c>
      <c r="D740" s="6" t="s">
        <v>423</v>
      </c>
      <c r="E740" s="7">
        <v>41638441.109999999</v>
      </c>
      <c r="F740" s="7">
        <v>31563552.399999999</v>
      </c>
      <c r="G740" s="7">
        <v>2347.25</v>
      </c>
    </row>
    <row r="741" spans="1:7" s="3" customFormat="1" ht="15">
      <c r="A741" s="6" t="s">
        <v>1600</v>
      </c>
      <c r="B741" s="6" t="s">
        <v>1601</v>
      </c>
      <c r="C741" s="6" t="s">
        <v>48</v>
      </c>
      <c r="D741" s="6" t="s">
        <v>1602</v>
      </c>
      <c r="E741" s="7">
        <v>1370896.55</v>
      </c>
      <c r="F741" s="7">
        <v>1370896.55</v>
      </c>
      <c r="G741" s="7">
        <v>143712</v>
      </c>
    </row>
    <row r="742" spans="1:7" s="3" customFormat="1" ht="15">
      <c r="A742" s="6" t="s">
        <v>1603</v>
      </c>
      <c r="B742" s="6" t="s">
        <v>47</v>
      </c>
      <c r="C742" s="6" t="s">
        <v>48</v>
      </c>
      <c r="D742" s="6" t="s">
        <v>49</v>
      </c>
      <c r="E742" s="7">
        <v>13925002</v>
      </c>
      <c r="F742" s="7">
        <v>13925002</v>
      </c>
      <c r="G742" s="7">
        <v>74892</v>
      </c>
    </row>
    <row r="743" spans="1:7" s="3" customFormat="1" ht="15">
      <c r="A743" s="6" t="s">
        <v>1604</v>
      </c>
      <c r="B743" s="6" t="s">
        <v>1605</v>
      </c>
      <c r="C743" s="6" t="s">
        <v>48</v>
      </c>
      <c r="D743" s="6" t="s">
        <v>1606</v>
      </c>
      <c r="E743" s="7">
        <v>1230366.8899999999</v>
      </c>
      <c r="F743" s="7">
        <v>1230366.8899999999</v>
      </c>
      <c r="G743" s="7">
        <v>3005.48</v>
      </c>
    </row>
    <row r="744" spans="1:7" s="3" customFormat="1" ht="15">
      <c r="A744" s="6" t="s">
        <v>1607</v>
      </c>
      <c r="B744" s="6" t="s">
        <v>47</v>
      </c>
      <c r="C744" s="6" t="s">
        <v>48</v>
      </c>
      <c r="D744" s="6" t="s">
        <v>49</v>
      </c>
      <c r="E744" s="7">
        <v>27148900</v>
      </c>
      <c r="F744" s="7">
        <v>27148900</v>
      </c>
      <c r="G744" s="7">
        <v>6595500</v>
      </c>
    </row>
    <row r="745" spans="1:7" s="3" customFormat="1" ht="15">
      <c r="A745" s="6" t="s">
        <v>1608</v>
      </c>
      <c r="B745" s="6" t="s">
        <v>1609</v>
      </c>
      <c r="C745" s="6" t="s">
        <v>44</v>
      </c>
      <c r="D745" s="6" t="s">
        <v>1610</v>
      </c>
      <c r="E745" s="7">
        <v>7500001</v>
      </c>
      <c r="F745" s="7">
        <v>7500001</v>
      </c>
      <c r="G745" s="7">
        <v>375000.05</v>
      </c>
    </row>
    <row r="746" spans="1:7" s="3" customFormat="1" ht="15">
      <c r="A746" s="6" t="s">
        <v>1611</v>
      </c>
      <c r="B746" s="6" t="s">
        <v>160</v>
      </c>
      <c r="C746" s="6" t="s">
        <v>44</v>
      </c>
      <c r="D746" s="6" t="s">
        <v>161</v>
      </c>
      <c r="E746" s="7">
        <v>39006867.420000002</v>
      </c>
      <c r="F746" s="7">
        <v>39006867.420000002</v>
      </c>
      <c r="G746" s="7">
        <v>7000</v>
      </c>
    </row>
    <row r="747" spans="1:7" s="3" customFormat="1" ht="15">
      <c r="A747" s="6" t="s">
        <v>1612</v>
      </c>
      <c r="B747" s="6" t="s">
        <v>1613</v>
      </c>
      <c r="C747" s="6" t="s">
        <v>44</v>
      </c>
      <c r="D747" s="6" t="s">
        <v>1614</v>
      </c>
      <c r="E747" s="7">
        <v>1039023.32</v>
      </c>
      <c r="F747" s="7">
        <v>1039023.32</v>
      </c>
      <c r="G747" s="7">
        <v>202522.75</v>
      </c>
    </row>
    <row r="748" spans="1:7" s="3" customFormat="1" ht="15">
      <c r="A748" s="6" t="s">
        <v>1615</v>
      </c>
      <c r="B748" s="6" t="s">
        <v>1616</v>
      </c>
      <c r="C748" s="6" t="s">
        <v>44</v>
      </c>
      <c r="D748" s="6" t="s">
        <v>1617</v>
      </c>
      <c r="E748" s="7">
        <v>12753025.640000001</v>
      </c>
      <c r="F748" s="7">
        <v>12747036</v>
      </c>
      <c r="G748" s="7">
        <v>634351.80000000005</v>
      </c>
    </row>
    <row r="749" spans="1:7" s="3" customFormat="1" ht="15">
      <c r="A749" s="6" t="s">
        <v>1618</v>
      </c>
      <c r="B749" s="6" t="s">
        <v>1619</v>
      </c>
      <c r="C749" s="6" t="s">
        <v>44</v>
      </c>
      <c r="D749" s="6" t="s">
        <v>1620</v>
      </c>
      <c r="E749" s="7">
        <v>2672577.40</v>
      </c>
      <c r="F749" s="7">
        <v>2672577.40</v>
      </c>
      <c r="G749" s="7">
        <v>5844.83</v>
      </c>
    </row>
    <row r="750" spans="1:7" s="3" customFormat="1" ht="15">
      <c r="A750" s="6" t="s">
        <v>1621</v>
      </c>
      <c r="B750" s="6" t="s">
        <v>1622</v>
      </c>
      <c r="C750" s="6" t="s">
        <v>44</v>
      </c>
      <c r="D750" s="6" t="s">
        <v>1623</v>
      </c>
      <c r="E750" s="7">
        <v>32074053.969999999</v>
      </c>
      <c r="F750" s="7">
        <v>32074053.969999999</v>
      </c>
      <c r="G750" s="7">
        <v>443938.02</v>
      </c>
    </row>
    <row r="751" spans="1:7" s="3" customFormat="1" ht="15">
      <c r="A751" s="6" t="s">
        <v>1624</v>
      </c>
      <c r="B751" s="6" t="s">
        <v>1625</v>
      </c>
      <c r="C751" s="6" t="s">
        <v>44</v>
      </c>
      <c r="D751" s="6" t="s">
        <v>1626</v>
      </c>
      <c r="E751" s="7">
        <v>281467.87</v>
      </c>
      <c r="F751" s="7">
        <v>281467.87</v>
      </c>
      <c r="G751" s="7">
        <v>18858.09</v>
      </c>
    </row>
    <row r="752" spans="1:7" s="3" customFormat="1" ht="15">
      <c r="A752" s="6" t="s">
        <v>1627</v>
      </c>
      <c r="B752" s="6" t="s">
        <v>1628</v>
      </c>
      <c r="C752" s="6" t="s">
        <v>44</v>
      </c>
      <c r="D752" s="6" t="s">
        <v>1629</v>
      </c>
      <c r="E752" s="7">
        <v>12055552.84</v>
      </c>
      <c r="F752" s="7">
        <v>12055552.84</v>
      </c>
      <c r="G752" s="7">
        <v>38148</v>
      </c>
    </row>
    <row r="753" spans="1:7" s="3" customFormat="1" ht="15">
      <c r="A753" s="6" t="s">
        <v>1630</v>
      </c>
      <c r="B753" s="6" t="s">
        <v>1631</v>
      </c>
      <c r="C753" s="6" t="s">
        <v>44</v>
      </c>
      <c r="D753" s="6" t="s">
        <v>1632</v>
      </c>
      <c r="E753" s="7">
        <v>3445394.01</v>
      </c>
      <c r="F753" s="7">
        <v>3445394.01</v>
      </c>
      <c r="G753" s="7">
        <v>634743.98</v>
      </c>
    </row>
    <row r="754" spans="1:7" s="3" customFormat="1" ht="15">
      <c r="A754" s="6" t="s">
        <v>1633</v>
      </c>
      <c r="B754" s="6" t="s">
        <v>1634</v>
      </c>
      <c r="C754" s="6" t="s">
        <v>44</v>
      </c>
      <c r="D754" s="6" t="s">
        <v>1635</v>
      </c>
      <c r="E754" s="7">
        <v>32000226</v>
      </c>
      <c r="F754" s="7">
        <v>32000226</v>
      </c>
      <c r="G754" s="7">
        <v>32000226</v>
      </c>
    </row>
    <row r="755" spans="1:7" s="3" customFormat="1" ht="15">
      <c r="A755" s="6" t="s">
        <v>1636</v>
      </c>
      <c r="B755" s="6" t="s">
        <v>1637</v>
      </c>
      <c r="C755" s="6" t="s">
        <v>44</v>
      </c>
      <c r="D755" s="6" t="s">
        <v>1638</v>
      </c>
      <c r="E755" s="7">
        <v>10146515</v>
      </c>
      <c r="F755" s="7">
        <v>10137155</v>
      </c>
      <c r="G755" s="7">
        <v>21479.50</v>
      </c>
    </row>
    <row r="756" spans="1:7" s="3" customFormat="1" ht="15">
      <c r="A756" s="6" t="s">
        <v>1639</v>
      </c>
      <c r="B756" s="6" t="s">
        <v>1640</v>
      </c>
      <c r="C756" s="6" t="s">
        <v>44</v>
      </c>
      <c r="D756" s="6" t="s">
        <v>1641</v>
      </c>
      <c r="E756" s="7">
        <v>7145787.7699999996</v>
      </c>
      <c r="F756" s="7">
        <v>7145787.7699999996</v>
      </c>
      <c r="G756" s="7">
        <v>657946</v>
      </c>
    </row>
    <row r="757" spans="1:7" s="3" customFormat="1" ht="15">
      <c r="A757" s="6" t="s">
        <v>1642</v>
      </c>
      <c r="B757" s="6" t="s">
        <v>1643</v>
      </c>
      <c r="C757" s="6" t="s">
        <v>44</v>
      </c>
      <c r="D757" s="6" t="s">
        <v>1644</v>
      </c>
      <c r="E757" s="7">
        <v>47241470.82</v>
      </c>
      <c r="F757" s="7">
        <v>47241470.82</v>
      </c>
      <c r="G757" s="7">
        <v>4462.55</v>
      </c>
    </row>
    <row r="758" spans="1:7" s="3" customFormat="1" ht="15">
      <c r="A758" s="6" t="s">
        <v>1645</v>
      </c>
      <c r="B758" s="6" t="s">
        <v>1646</v>
      </c>
      <c r="C758" s="6" t="s">
        <v>44</v>
      </c>
      <c r="D758" s="6" t="s">
        <v>1647</v>
      </c>
      <c r="E758" s="7">
        <v>87755645.840000004</v>
      </c>
      <c r="F758" s="7">
        <v>87755645.840000004</v>
      </c>
      <c r="G758" s="7">
        <v>21162749.199999999</v>
      </c>
    </row>
    <row r="759" spans="1:7" s="3" customFormat="1" ht="15">
      <c r="A759" s="6" t="s">
        <v>1648</v>
      </c>
      <c r="B759" s="6" t="s">
        <v>579</v>
      </c>
      <c r="C759" s="6" t="s">
        <v>44</v>
      </c>
      <c r="D759" s="6" t="s">
        <v>580</v>
      </c>
      <c r="E759" s="7">
        <v>1482113.31</v>
      </c>
      <c r="F759" s="7">
        <v>1482113.31</v>
      </c>
      <c r="G759" s="7">
        <v>70740</v>
      </c>
    </row>
    <row r="760" spans="1:7" s="3" customFormat="1" ht="15">
      <c r="A760" s="6" t="s">
        <v>1649</v>
      </c>
      <c r="B760" s="6" t="s">
        <v>579</v>
      </c>
      <c r="C760" s="6" t="s">
        <v>44</v>
      </c>
      <c r="D760" s="6" t="s">
        <v>580</v>
      </c>
      <c r="E760" s="7">
        <v>21326684.27</v>
      </c>
      <c r="F760" s="7">
        <v>21326684.27</v>
      </c>
      <c r="G760" s="7">
        <v>5047.9799999999996</v>
      </c>
    </row>
    <row r="761" spans="1:7" s="3" customFormat="1" ht="15">
      <c r="A761" s="6" t="s">
        <v>1650</v>
      </c>
      <c r="B761" s="6" t="s">
        <v>1651</v>
      </c>
      <c r="C761" s="6" t="s">
        <v>44</v>
      </c>
      <c r="D761" s="6" t="s">
        <v>1652</v>
      </c>
      <c r="E761" s="7">
        <v>1031163.20</v>
      </c>
      <c r="F761" s="7">
        <v>1023009.92</v>
      </c>
      <c r="G761" s="7">
        <v>20460.20</v>
      </c>
    </row>
    <row r="762" spans="1:7" s="3" customFormat="1" ht="15">
      <c r="A762" s="6" t="s">
        <v>1653</v>
      </c>
      <c r="B762" s="6" t="s">
        <v>1654</v>
      </c>
      <c r="C762" s="6" t="s">
        <v>44</v>
      </c>
      <c r="D762" s="6" t="s">
        <v>1655</v>
      </c>
      <c r="E762" s="7">
        <v>7832173.3300000001</v>
      </c>
      <c r="F762" s="7">
        <v>7832173.3300000001</v>
      </c>
      <c r="G762" s="7">
        <v>1328234.76</v>
      </c>
    </row>
    <row r="763" spans="1:7" s="3" customFormat="1" ht="15">
      <c r="A763" s="6" t="s">
        <v>1656</v>
      </c>
      <c r="B763" s="6" t="s">
        <v>1657</v>
      </c>
      <c r="C763" s="6" t="s">
        <v>44</v>
      </c>
      <c r="D763" s="6" t="s">
        <v>1658</v>
      </c>
      <c r="E763" s="7">
        <v>240880979.53</v>
      </c>
      <c r="F763" s="7">
        <v>239286559.53</v>
      </c>
      <c r="G763" s="7">
        <v>31012597.219999999</v>
      </c>
    </row>
    <row r="764" spans="1:7" s="3" customFormat="1" ht="15">
      <c r="A764" s="6" t="s">
        <v>1659</v>
      </c>
      <c r="B764" s="6" t="s">
        <v>1660</v>
      </c>
      <c r="C764" s="6" t="s">
        <v>44</v>
      </c>
      <c r="D764" s="6" t="s">
        <v>1661</v>
      </c>
      <c r="E764" s="7">
        <v>13560171.24</v>
      </c>
      <c r="F764" s="7">
        <v>13560171.24</v>
      </c>
      <c r="G764" s="7">
        <v>1355833</v>
      </c>
    </row>
    <row r="765" spans="1:7" s="3" customFormat="1" ht="15">
      <c r="A765" s="6" t="s">
        <v>1662</v>
      </c>
      <c r="B765" s="6" t="s">
        <v>1663</v>
      </c>
      <c r="C765" s="6" t="s">
        <v>44</v>
      </c>
      <c r="D765" s="6" t="s">
        <v>1664</v>
      </c>
      <c r="E765" s="7">
        <v>231958.60</v>
      </c>
      <c r="F765" s="7">
        <v>231958.60</v>
      </c>
      <c r="G765" s="7">
        <v>119460</v>
      </c>
    </row>
    <row r="766" spans="1:7" s="3" customFormat="1" ht="15">
      <c r="A766" s="6" t="s">
        <v>1665</v>
      </c>
      <c r="B766" s="6" t="s">
        <v>1666</v>
      </c>
      <c r="C766" s="6" t="s">
        <v>44</v>
      </c>
      <c r="D766" s="6" t="s">
        <v>1667</v>
      </c>
      <c r="E766" s="7">
        <v>87069208.599999994</v>
      </c>
      <c r="F766" s="7">
        <v>87069208.599999994</v>
      </c>
      <c r="G766" s="7">
        <v>1455000</v>
      </c>
    </row>
    <row r="767" spans="1:7" s="3" customFormat="1" ht="15">
      <c r="A767" s="6" t="s">
        <v>1668</v>
      </c>
      <c r="B767" s="6" t="s">
        <v>1669</v>
      </c>
      <c r="C767" s="6" t="s">
        <v>44</v>
      </c>
      <c r="D767" s="6" t="s">
        <v>1670</v>
      </c>
      <c r="E767" s="7">
        <v>108673121.2</v>
      </c>
      <c r="F767" s="7">
        <v>108673121.2</v>
      </c>
      <c r="G767" s="7">
        <v>108673121.2</v>
      </c>
    </row>
    <row r="768" spans="1:7" s="3" customFormat="1" ht="15">
      <c r="A768" s="6" t="s">
        <v>1671</v>
      </c>
      <c r="B768" s="6" t="s">
        <v>1672</v>
      </c>
      <c r="C768" s="6" t="s">
        <v>527</v>
      </c>
      <c r="D768" s="6" t="s">
        <v>1673</v>
      </c>
      <c r="E768" s="7">
        <v>46027499.079999998</v>
      </c>
      <c r="F768" s="7">
        <v>46027499.079999998</v>
      </c>
      <c r="G768" s="7">
        <v>643613.69999999995</v>
      </c>
    </row>
    <row r="769" spans="1:7" s="3" customFormat="1" ht="15">
      <c r="A769" s="6" t="s">
        <v>1674</v>
      </c>
      <c r="B769" s="6" t="s">
        <v>1675</v>
      </c>
      <c r="C769" s="6" t="s">
        <v>527</v>
      </c>
      <c r="D769" s="6" t="s">
        <v>1676</v>
      </c>
      <c r="E769" s="7">
        <v>50168335.759999998</v>
      </c>
      <c r="F769" s="7">
        <v>50168335.759999998</v>
      </c>
      <c r="G769" s="7">
        <v>17694.580000000002</v>
      </c>
    </row>
    <row r="770" spans="1:7" s="3" customFormat="1" ht="15">
      <c r="A770" s="6" t="s">
        <v>1677</v>
      </c>
      <c r="B770" s="6" t="s">
        <v>1678</v>
      </c>
      <c r="C770" s="6" t="s">
        <v>527</v>
      </c>
      <c r="D770" s="6" t="s">
        <v>1679</v>
      </c>
      <c r="E770" s="7">
        <v>124661862.26000001</v>
      </c>
      <c r="F770" s="7">
        <v>124661862.26000001</v>
      </c>
      <c r="G770" s="7">
        <v>968227.19</v>
      </c>
    </row>
    <row r="771" spans="1:7" s="3" customFormat="1" ht="15">
      <c r="A771" s="6" t="s">
        <v>1680</v>
      </c>
      <c r="B771" s="6" t="s">
        <v>163</v>
      </c>
      <c r="C771" s="6" t="s">
        <v>527</v>
      </c>
      <c r="D771" s="6" t="s">
        <v>164</v>
      </c>
      <c r="E771" s="7">
        <v>94138770.590000004</v>
      </c>
      <c r="F771" s="7">
        <v>94138770.590000004</v>
      </c>
      <c r="G771" s="7">
        <v>1582780</v>
      </c>
    </row>
    <row r="772" spans="1:7" s="3" customFormat="1" ht="15">
      <c r="A772" s="6" t="s">
        <v>1681</v>
      </c>
      <c r="B772" s="6" t="s">
        <v>680</v>
      </c>
      <c r="C772" s="6" t="s">
        <v>527</v>
      </c>
      <c r="D772" s="6" t="s">
        <v>681</v>
      </c>
      <c r="E772" s="7">
        <v>1252691</v>
      </c>
      <c r="F772" s="7">
        <v>1252691</v>
      </c>
      <c r="G772" s="7">
        <v>239100</v>
      </c>
    </row>
    <row r="773" spans="1:7" s="3" customFormat="1" ht="15">
      <c r="A773" s="6" t="s">
        <v>1682</v>
      </c>
      <c r="B773" s="6" t="s">
        <v>1683</v>
      </c>
      <c r="C773" s="6" t="s">
        <v>527</v>
      </c>
      <c r="D773" s="6" t="s">
        <v>1684</v>
      </c>
      <c r="E773" s="7">
        <v>2778322.18</v>
      </c>
      <c r="F773" s="7">
        <v>2778322.18</v>
      </c>
      <c r="G773" s="7">
        <v>19900</v>
      </c>
    </row>
    <row r="774" spans="1:7" s="3" customFormat="1" ht="15">
      <c r="A774" s="6" t="s">
        <v>1685</v>
      </c>
      <c r="B774" s="6" t="s">
        <v>1686</v>
      </c>
      <c r="C774" s="6" t="s">
        <v>527</v>
      </c>
      <c r="D774" s="6" t="s">
        <v>1687</v>
      </c>
      <c r="E774" s="7">
        <v>63655804.869999997</v>
      </c>
      <c r="F774" s="7">
        <v>63655804.869999997</v>
      </c>
      <c r="G774" s="7">
        <v>4407635.91</v>
      </c>
    </row>
    <row r="775" spans="1:7" s="3" customFormat="1" ht="15">
      <c r="A775" s="6" t="s">
        <v>1688</v>
      </c>
      <c r="B775" s="6" t="s">
        <v>529</v>
      </c>
      <c r="C775" s="6" t="s">
        <v>527</v>
      </c>
      <c r="D775" s="6" t="s">
        <v>530</v>
      </c>
      <c r="E775" s="7">
        <v>56106151.670000002</v>
      </c>
      <c r="F775" s="7">
        <v>56106151.670000002</v>
      </c>
      <c r="G775" s="7">
        <v>455277.49</v>
      </c>
    </row>
    <row r="776" spans="1:7" s="3" customFormat="1" ht="15">
      <c r="A776" s="6" t="s">
        <v>1689</v>
      </c>
      <c r="B776" s="6" t="s">
        <v>529</v>
      </c>
      <c r="C776" s="6" t="s">
        <v>527</v>
      </c>
      <c r="D776" s="6" t="s">
        <v>530</v>
      </c>
      <c r="E776" s="7">
        <v>45184653.869999997</v>
      </c>
      <c r="F776" s="7">
        <v>45184653.869999997</v>
      </c>
      <c r="G776" s="7">
        <v>88585.20</v>
      </c>
    </row>
    <row r="777" spans="1:7" s="3" customFormat="1" ht="15">
      <c r="A777" s="6" t="s">
        <v>1690</v>
      </c>
      <c r="B777" s="6" t="s">
        <v>1691</v>
      </c>
      <c r="C777" s="6" t="s">
        <v>534</v>
      </c>
      <c r="D777" s="6" t="s">
        <v>1692</v>
      </c>
      <c r="E777" s="7">
        <v>5616806.7699999996</v>
      </c>
      <c r="F777" s="7">
        <v>5616806.7699999996</v>
      </c>
      <c r="G777" s="7">
        <v>2324204.0299999998</v>
      </c>
    </row>
    <row r="778" spans="1:7" s="3" customFormat="1" ht="15">
      <c r="A778" s="6" t="s">
        <v>716</v>
      </c>
      <c r="B778" s="6" t="s">
        <v>717</v>
      </c>
      <c r="C778" s="6" t="s">
        <v>534</v>
      </c>
      <c r="D778" s="6" t="s">
        <v>718</v>
      </c>
      <c r="E778" s="7">
        <v>37323054.18</v>
      </c>
      <c r="F778" s="7">
        <v>37323054.18</v>
      </c>
      <c r="G778" s="7">
        <v>31381</v>
      </c>
    </row>
    <row r="779" spans="1:7" s="3" customFormat="1" ht="15">
      <c r="A779" s="6" t="s">
        <v>1693</v>
      </c>
      <c r="B779" s="6" t="s">
        <v>1694</v>
      </c>
      <c r="C779" s="6" t="s">
        <v>534</v>
      </c>
      <c r="D779" s="6" t="s">
        <v>1695</v>
      </c>
      <c r="E779" s="7">
        <v>4478266.05</v>
      </c>
      <c r="F779" s="7">
        <v>4478266.05</v>
      </c>
      <c r="G779" s="7">
        <v>169836.70</v>
      </c>
    </row>
    <row r="780" spans="1:7" s="3" customFormat="1" ht="15">
      <c r="A780" s="6" t="s">
        <v>1696</v>
      </c>
      <c r="B780" s="6" t="s">
        <v>1697</v>
      </c>
      <c r="C780" s="6" t="s">
        <v>8</v>
      </c>
      <c r="D780" s="6" t="s">
        <v>1698</v>
      </c>
      <c r="E780" s="7">
        <v>21126173.670000002</v>
      </c>
      <c r="F780" s="7">
        <v>21126173.670000002</v>
      </c>
      <c r="G780" s="7">
        <v>857874.60</v>
      </c>
    </row>
    <row r="781" spans="1:7" s="3" customFormat="1" ht="15">
      <c r="A781" s="6" t="s">
        <v>1699</v>
      </c>
      <c r="B781" s="6" t="s">
        <v>11</v>
      </c>
      <c r="C781" s="6" t="s">
        <v>8</v>
      </c>
      <c r="D781" s="6" t="s">
        <v>12</v>
      </c>
      <c r="E781" s="7">
        <v>5933783.0800000001</v>
      </c>
      <c r="F781" s="7">
        <v>5933783.0800000001</v>
      </c>
      <c r="G781" s="7">
        <v>34200</v>
      </c>
    </row>
    <row r="782" spans="1:7" s="3" customFormat="1" ht="15">
      <c r="A782" s="6" t="s">
        <v>1700</v>
      </c>
      <c r="B782" s="6" t="s">
        <v>1701</v>
      </c>
      <c r="C782" s="6" t="s">
        <v>8</v>
      </c>
      <c r="D782" s="6" t="s">
        <v>1702</v>
      </c>
      <c r="E782" s="7">
        <v>6772003.4900000002</v>
      </c>
      <c r="F782" s="7">
        <v>6772003.4900000002</v>
      </c>
      <c r="G782" s="7">
        <v>108984.22</v>
      </c>
    </row>
    <row r="783" spans="1:7" s="3" customFormat="1" ht="15">
      <c r="A783" s="6" t="s">
        <v>1703</v>
      </c>
      <c r="B783" s="6" t="s">
        <v>1704</v>
      </c>
      <c r="C783" s="6" t="s">
        <v>8</v>
      </c>
      <c r="D783" s="6" t="s">
        <v>1705</v>
      </c>
      <c r="E783" s="7">
        <v>4572861</v>
      </c>
      <c r="F783" s="7">
        <v>4572861</v>
      </c>
      <c r="G783" s="7">
        <v>17280</v>
      </c>
    </row>
    <row r="784" spans="1:7" s="3" customFormat="1" ht="15">
      <c r="A784" s="6" t="s">
        <v>1706</v>
      </c>
      <c r="B784" s="6" t="s">
        <v>1707</v>
      </c>
      <c r="C784" s="6" t="s">
        <v>8</v>
      </c>
      <c r="D784" s="6" t="s">
        <v>1708</v>
      </c>
      <c r="E784" s="7">
        <v>5081041.22</v>
      </c>
      <c r="F784" s="7">
        <v>5081041.22</v>
      </c>
      <c r="G784" s="7">
        <v>5081041.22</v>
      </c>
    </row>
    <row r="785" spans="1:7" s="3" customFormat="1" ht="15">
      <c r="A785" s="6" t="s">
        <v>1709</v>
      </c>
      <c r="B785" s="6" t="s">
        <v>1710</v>
      </c>
      <c r="C785" s="6" t="s">
        <v>8</v>
      </c>
      <c r="D785" s="6" t="s">
        <v>1711</v>
      </c>
      <c r="E785" s="7">
        <v>124325010.87000001</v>
      </c>
      <c r="F785" s="7">
        <v>124325010.87000001</v>
      </c>
      <c r="G785" s="7">
        <v>252154.79</v>
      </c>
    </row>
    <row r="786" spans="1:7" s="3" customFormat="1" ht="15">
      <c r="A786" s="6" t="s">
        <v>1712</v>
      </c>
      <c r="B786" s="6" t="s">
        <v>1713</v>
      </c>
      <c r="C786" s="6" t="s">
        <v>8</v>
      </c>
      <c r="D786" s="6" t="s">
        <v>1714</v>
      </c>
      <c r="E786" s="7">
        <v>3280101.67</v>
      </c>
      <c r="F786" s="7">
        <v>3280101.67</v>
      </c>
      <c r="G786" s="7">
        <v>4550</v>
      </c>
    </row>
    <row r="787" spans="1:7" s="3" customFormat="1" ht="15">
      <c r="A787" s="6" t="s">
        <v>1715</v>
      </c>
      <c r="B787" s="6" t="s">
        <v>1716</v>
      </c>
      <c r="C787" s="6" t="s">
        <v>8</v>
      </c>
      <c r="D787" s="6" t="s">
        <v>1717</v>
      </c>
      <c r="E787" s="7">
        <v>7901406.2599999998</v>
      </c>
      <c r="F787" s="7">
        <v>7901406.2599999998</v>
      </c>
      <c r="G787" s="7">
        <v>92000</v>
      </c>
    </row>
    <row r="788" spans="1:7" s="3" customFormat="1" ht="15">
      <c r="A788" s="6" t="s">
        <v>1718</v>
      </c>
      <c r="B788" s="6" t="s">
        <v>1719</v>
      </c>
      <c r="C788" s="6" t="s">
        <v>8</v>
      </c>
      <c r="D788" s="6" t="s">
        <v>1720</v>
      </c>
      <c r="E788" s="7">
        <v>4331639.8099999996</v>
      </c>
      <c r="F788" s="7">
        <v>4331639.8099999996</v>
      </c>
      <c r="G788" s="7">
        <v>118654.61</v>
      </c>
    </row>
    <row r="789" spans="1:7" s="3" customFormat="1" ht="15">
      <c r="A789" s="6" t="s">
        <v>1721</v>
      </c>
      <c r="B789" s="6" t="s">
        <v>317</v>
      </c>
      <c r="C789" s="6" t="s">
        <v>8</v>
      </c>
      <c r="D789" s="6" t="s">
        <v>318</v>
      </c>
      <c r="E789" s="7">
        <v>70063854.859999999</v>
      </c>
      <c r="F789" s="7">
        <v>70063854.859999999</v>
      </c>
      <c r="G789" s="7">
        <v>289612.42</v>
      </c>
    </row>
    <row r="790" spans="1:7" s="3" customFormat="1" ht="15">
      <c r="A790" s="6" t="s">
        <v>1209</v>
      </c>
      <c r="B790" s="6" t="s">
        <v>1210</v>
      </c>
      <c r="C790" s="6" t="s">
        <v>8</v>
      </c>
      <c r="D790" s="6" t="s">
        <v>1211</v>
      </c>
      <c r="E790" s="7">
        <v>115355674.66</v>
      </c>
      <c r="F790" s="7">
        <v>115355674.66</v>
      </c>
      <c r="G790" s="7">
        <v>4585251.4000000004</v>
      </c>
    </row>
    <row r="791" spans="1:7" s="3" customFormat="1" ht="15">
      <c r="A791" s="6" t="s">
        <v>1722</v>
      </c>
      <c r="B791" s="6" t="s">
        <v>1723</v>
      </c>
      <c r="C791" s="6" t="s">
        <v>8</v>
      </c>
      <c r="D791" s="6" t="s">
        <v>1724</v>
      </c>
      <c r="E791" s="7">
        <v>127319203.75</v>
      </c>
      <c r="F791" s="7">
        <v>127319203.75</v>
      </c>
      <c r="G791" s="7">
        <v>717974.95</v>
      </c>
    </row>
    <row r="792" spans="1:7" s="3" customFormat="1" ht="15">
      <c r="A792" s="6" t="s">
        <v>1725</v>
      </c>
      <c r="B792" s="6" t="s">
        <v>1726</v>
      </c>
      <c r="C792" s="6" t="s">
        <v>8</v>
      </c>
      <c r="D792" s="6" t="s">
        <v>1727</v>
      </c>
      <c r="E792" s="7">
        <v>5002572.92</v>
      </c>
      <c r="F792" s="7">
        <v>5002572.92</v>
      </c>
      <c r="G792" s="7">
        <v>207020</v>
      </c>
    </row>
    <row r="793" spans="1:7" s="3" customFormat="1" ht="15">
      <c r="A793" s="6" t="s">
        <v>1728</v>
      </c>
      <c r="B793" s="6" t="s">
        <v>1729</v>
      </c>
      <c r="C793" s="6" t="s">
        <v>1263</v>
      </c>
      <c r="D793" s="6" t="s">
        <v>1730</v>
      </c>
      <c r="E793" s="7">
        <v>391287</v>
      </c>
      <c r="F793" s="7">
        <v>391287</v>
      </c>
      <c r="G793" s="7">
        <v>234772</v>
      </c>
    </row>
    <row r="794" spans="1:7" s="3" customFormat="1" ht="15">
      <c r="A794" s="6" t="s">
        <v>1265</v>
      </c>
      <c r="B794" s="6" t="s">
        <v>1266</v>
      </c>
      <c r="C794" s="6" t="s">
        <v>1263</v>
      </c>
      <c r="D794" s="6" t="s">
        <v>1267</v>
      </c>
      <c r="E794" s="7">
        <v>125250883</v>
      </c>
      <c r="F794" s="7">
        <v>125250883</v>
      </c>
      <c r="G794" s="7">
        <v>31312720.75</v>
      </c>
    </row>
    <row r="795" spans="1:7" s="3" customFormat="1" ht="15">
      <c r="A795" s="6" t="s">
        <v>1731</v>
      </c>
      <c r="B795" s="6" t="s">
        <v>1732</v>
      </c>
      <c r="C795" s="6" t="s">
        <v>1263</v>
      </c>
      <c r="D795" s="6" t="s">
        <v>1733</v>
      </c>
      <c r="E795" s="7">
        <v>5449830</v>
      </c>
      <c r="F795" s="7">
        <v>5449830</v>
      </c>
      <c r="G795" s="7">
        <v>1557480</v>
      </c>
    </row>
    <row r="796" spans="1:7" s="3" customFormat="1" ht="15">
      <c r="A796" s="6" t="s">
        <v>1734</v>
      </c>
      <c r="B796" s="6" t="s">
        <v>1732</v>
      </c>
      <c r="C796" s="6" t="s">
        <v>1263</v>
      </c>
      <c r="D796" s="6" t="s">
        <v>1733</v>
      </c>
      <c r="E796" s="7">
        <v>5413243</v>
      </c>
      <c r="F796" s="7">
        <v>5413243</v>
      </c>
      <c r="G796" s="7">
        <v>2124648</v>
      </c>
    </row>
    <row r="797" spans="1:7" s="3" customFormat="1" ht="15">
      <c r="A797" s="6" t="s">
        <v>1735</v>
      </c>
      <c r="B797" s="6" t="s">
        <v>1411</v>
      </c>
      <c r="C797" s="6" t="s">
        <v>114</v>
      </c>
      <c r="D797" s="6" t="s">
        <v>1412</v>
      </c>
      <c r="E797" s="7">
        <v>100000000</v>
      </c>
      <c r="F797" s="7">
        <v>100000000</v>
      </c>
      <c r="G797" s="7">
        <v>42500</v>
      </c>
    </row>
    <row r="798" spans="1:7" s="3" customFormat="1" ht="15">
      <c r="A798" s="6" t="s">
        <v>1736</v>
      </c>
      <c r="B798" s="6" t="s">
        <v>1737</v>
      </c>
      <c r="C798" s="6" t="s">
        <v>114</v>
      </c>
      <c r="D798" s="6" t="s">
        <v>1738</v>
      </c>
      <c r="E798" s="7">
        <v>14540671.5</v>
      </c>
      <c r="F798" s="7">
        <v>14540671.5</v>
      </c>
      <c r="G798" s="7">
        <v>12835</v>
      </c>
    </row>
    <row r="799" spans="1:7" s="3" customFormat="1" ht="15">
      <c r="A799" s="6" t="s">
        <v>1739</v>
      </c>
      <c r="B799" s="6" t="s">
        <v>1740</v>
      </c>
      <c r="C799" s="6" t="s">
        <v>114</v>
      </c>
      <c r="D799" s="6" t="s">
        <v>1741</v>
      </c>
      <c r="E799" s="7">
        <v>5416984.5499999998</v>
      </c>
      <c r="F799" s="7">
        <v>5416984.5499999998</v>
      </c>
      <c r="G799" s="7">
        <v>5248037.78</v>
      </c>
    </row>
    <row r="800" spans="1:7" s="3" customFormat="1" ht="15">
      <c r="A800" s="6" t="s">
        <v>1742</v>
      </c>
      <c r="B800" s="6" t="s">
        <v>1743</v>
      </c>
      <c r="C800" s="6" t="s">
        <v>114</v>
      </c>
      <c r="D800" s="6" t="s">
        <v>1744</v>
      </c>
      <c r="E800" s="7">
        <v>4054902.90</v>
      </c>
      <c r="F800" s="7">
        <v>4054902.90</v>
      </c>
      <c r="G800" s="7">
        <v>84301</v>
      </c>
    </row>
    <row r="801" spans="1:7" s="3" customFormat="1" ht="15">
      <c r="A801" s="6" t="s">
        <v>1745</v>
      </c>
      <c r="B801" s="6" t="s">
        <v>1746</v>
      </c>
      <c r="C801" s="6" t="s">
        <v>57</v>
      </c>
      <c r="D801" s="6" t="s">
        <v>1747</v>
      </c>
      <c r="E801" s="7">
        <v>1966870.87</v>
      </c>
      <c r="F801" s="7">
        <v>1966870.87</v>
      </c>
      <c r="G801" s="7">
        <v>347780</v>
      </c>
    </row>
    <row r="802" spans="1:7" s="3" customFormat="1" ht="15">
      <c r="A802" s="6" t="s">
        <v>1748</v>
      </c>
      <c r="B802" s="6" t="s">
        <v>1749</v>
      </c>
      <c r="C802" s="6" t="s">
        <v>57</v>
      </c>
      <c r="D802" s="6" t="s">
        <v>1750</v>
      </c>
      <c r="E802" s="7">
        <v>2497313.69</v>
      </c>
      <c r="F802" s="7">
        <v>2497313.69</v>
      </c>
      <c r="G802" s="7">
        <v>164016.91</v>
      </c>
    </row>
    <row r="803" spans="1:7" s="3" customFormat="1" ht="15">
      <c r="A803" s="6" t="s">
        <v>1751</v>
      </c>
      <c r="B803" s="6" t="s">
        <v>1517</v>
      </c>
      <c r="C803" s="6" t="s">
        <v>114</v>
      </c>
      <c r="D803" s="6" t="s">
        <v>1518</v>
      </c>
      <c r="E803" s="7">
        <v>710410.25</v>
      </c>
      <c r="F803" s="7">
        <v>603848.69999999995</v>
      </c>
      <c r="G803" s="7">
        <v>144234</v>
      </c>
    </row>
    <row r="804" spans="1:7" s="3" customFormat="1" ht="15">
      <c r="A804" s="6" t="s">
        <v>1752</v>
      </c>
      <c r="B804" s="6" t="s">
        <v>1753</v>
      </c>
      <c r="C804" s="6" t="s">
        <v>57</v>
      </c>
      <c r="D804" s="6" t="s">
        <v>1754</v>
      </c>
      <c r="E804" s="7">
        <v>1296053.3500000001</v>
      </c>
      <c r="F804" s="7">
        <v>1296053.3500000001</v>
      </c>
      <c r="G804" s="7">
        <v>1385320.75</v>
      </c>
    </row>
    <row r="805" spans="1:7" s="3" customFormat="1" ht="15">
      <c r="A805" s="6" t="s">
        <v>1755</v>
      </c>
      <c r="B805" s="6" t="s">
        <v>1756</v>
      </c>
      <c r="C805" s="6" t="s">
        <v>57</v>
      </c>
      <c r="D805" s="6" t="s">
        <v>1757</v>
      </c>
      <c r="E805" s="7">
        <v>1367988.98</v>
      </c>
      <c r="F805" s="7">
        <v>1367988.98</v>
      </c>
      <c r="G805" s="7">
        <v>45123.20</v>
      </c>
    </row>
    <row r="806" spans="1:7" s="3" customFormat="1" ht="15">
      <c r="A806" s="6" t="s">
        <v>1758</v>
      </c>
      <c r="B806" s="6" t="s">
        <v>1759</v>
      </c>
      <c r="C806" s="6" t="s">
        <v>57</v>
      </c>
      <c r="D806" s="6" t="s">
        <v>1760</v>
      </c>
      <c r="E806" s="7">
        <v>1725919.08</v>
      </c>
      <c r="F806" s="7">
        <v>1725919.08</v>
      </c>
      <c r="G806" s="7">
        <v>1504200</v>
      </c>
    </row>
    <row r="807" spans="1:7" s="3" customFormat="1" ht="15">
      <c r="A807" s="6" t="s">
        <v>1761</v>
      </c>
      <c r="B807" s="6" t="s">
        <v>1749</v>
      </c>
      <c r="C807" s="6" t="s">
        <v>57</v>
      </c>
      <c r="D807" s="6" t="s">
        <v>1750</v>
      </c>
      <c r="E807" s="7">
        <v>736201.12</v>
      </c>
      <c r="F807" s="7">
        <v>736201.12</v>
      </c>
      <c r="G807" s="7">
        <v>4000</v>
      </c>
    </row>
    <row r="808" spans="1:7" s="3" customFormat="1" ht="15">
      <c r="A808" s="6" t="s">
        <v>1762</v>
      </c>
      <c r="B808" s="6" t="s">
        <v>1763</v>
      </c>
      <c r="C808" s="6" t="s">
        <v>57</v>
      </c>
      <c r="D808" s="6" t="s">
        <v>1764</v>
      </c>
      <c r="E808" s="7">
        <v>2288714.7999999998</v>
      </c>
      <c r="F808" s="7">
        <v>2288714.7999999998</v>
      </c>
      <c r="G808" s="7">
        <v>11.60</v>
      </c>
    </row>
    <row r="809" spans="1:7" s="3" customFormat="1" ht="15">
      <c r="A809" s="8"/>
      <c r="B809" s="8" t="s">
        <v>2015</v>
      </c>
      <c r="C809" s="8"/>
      <c r="D809" s="8"/>
      <c r="E809" s="9">
        <f t="shared" si="1" ref="E809:F809">SUM(E581:E808)</f>
        <v>9766199124.1700058</v>
      </c>
      <c r="F809" s="9">
        <f t="shared" si="1"/>
        <v>7407773096.6500034</v>
      </c>
      <c r="G809" s="9">
        <f>SUM(G581:G808)</f>
        <v>807601327.24000049</v>
      </c>
    </row>
    <row r="811" spans="1:7" s="3" customFormat="1" ht="15">
      <c r="A811" s="1"/>
      <c r="B811" s="2" t="s">
        <v>1765</v>
      </c>
      <c r="C811" s="1"/>
      <c r="D811" s="1"/>
      <c r="E811" s="1"/>
      <c r="F811" s="1"/>
      <c r="G811" s="1"/>
    </row>
    <row r="812" spans="1:7" s="10" customFormat="1" ht="21">
      <c r="A812" s="2" t="s">
        <v>0</v>
      </c>
      <c r="B812" s="2" t="s">
        <v>1</v>
      </c>
      <c r="C812" s="2" t="s">
        <v>2</v>
      </c>
      <c r="D812" s="2" t="s">
        <v>3</v>
      </c>
      <c r="E812" s="4" t="s">
        <v>2155</v>
      </c>
      <c r="F812" s="4" t="s">
        <v>4</v>
      </c>
      <c r="G812" s="4" t="s">
        <v>5</v>
      </c>
    </row>
    <row r="813" spans="1:7" s="3" customFormat="1" ht="15">
      <c r="A813" s="6" t="s">
        <v>1766</v>
      </c>
      <c r="B813" s="6" t="s">
        <v>101</v>
      </c>
      <c r="C813" s="6" t="s">
        <v>102</v>
      </c>
      <c r="D813" s="6" t="s">
        <v>103</v>
      </c>
      <c r="E813" s="7">
        <v>247517718.24000001</v>
      </c>
      <c r="F813" s="7">
        <v>247517718.24000001</v>
      </c>
      <c r="G813" s="7">
        <v>247517718.24000001</v>
      </c>
    </row>
    <row r="814" spans="1:7" s="3" customFormat="1" ht="15">
      <c r="A814" s="6" t="s">
        <v>1767</v>
      </c>
      <c r="B814" s="6" t="s">
        <v>101</v>
      </c>
      <c r="C814" s="6" t="s">
        <v>102</v>
      </c>
      <c r="D814" s="6" t="s">
        <v>103</v>
      </c>
      <c r="E814" s="7">
        <v>344954091.69999999</v>
      </c>
      <c r="F814" s="7">
        <v>344954091.69999999</v>
      </c>
      <c r="G814" s="7">
        <v>344954091.69999999</v>
      </c>
    </row>
    <row r="815" spans="1:7" s="3" customFormat="1" ht="15">
      <c r="A815" s="6" t="s">
        <v>1768</v>
      </c>
      <c r="B815" s="6" t="s">
        <v>101</v>
      </c>
      <c r="C815" s="6" t="s">
        <v>102</v>
      </c>
      <c r="D815" s="6" t="s">
        <v>103</v>
      </c>
      <c r="E815" s="7">
        <v>319171544.60000002</v>
      </c>
      <c r="F815" s="7">
        <v>319171544.60000002</v>
      </c>
      <c r="G815" s="7">
        <v>344409.65</v>
      </c>
    </row>
    <row r="816" spans="1:7" s="3" customFormat="1" ht="15">
      <c r="A816" s="6" t="s">
        <v>1769</v>
      </c>
      <c r="B816" s="6" t="s">
        <v>101</v>
      </c>
      <c r="C816" s="6" t="s">
        <v>102</v>
      </c>
      <c r="D816" s="6" t="s">
        <v>103</v>
      </c>
      <c r="E816" s="7">
        <v>12272370.619999999</v>
      </c>
      <c r="F816" s="7">
        <v>12272370.619999999</v>
      </c>
      <c r="G816" s="7">
        <v>975905.77</v>
      </c>
    </row>
    <row r="817" spans="1:7" s="3" customFormat="1" ht="15">
      <c r="A817" s="6" t="s">
        <v>105</v>
      </c>
      <c r="B817" s="6" t="s">
        <v>106</v>
      </c>
      <c r="C817" s="6" t="s">
        <v>102</v>
      </c>
      <c r="D817" s="6" t="s">
        <v>107</v>
      </c>
      <c r="E817" s="7">
        <v>32647581.379999999</v>
      </c>
      <c r="F817" s="7">
        <v>32647581.379999999</v>
      </c>
      <c r="G817" s="7">
        <v>2604582.7400000002</v>
      </c>
    </row>
    <row r="818" spans="1:7" s="3" customFormat="1" ht="15">
      <c r="A818" s="6" t="s">
        <v>1770</v>
      </c>
      <c r="B818" s="6" t="s">
        <v>106</v>
      </c>
      <c r="C818" s="6" t="s">
        <v>102</v>
      </c>
      <c r="D818" s="6" t="s">
        <v>107</v>
      </c>
      <c r="E818" s="7">
        <v>443260333.88</v>
      </c>
      <c r="F818" s="7">
        <v>443260333.88</v>
      </c>
      <c r="G818" s="7">
        <v>17638807.010000002</v>
      </c>
    </row>
    <row r="819" spans="1:7" s="3" customFormat="1" ht="15">
      <c r="A819" s="6" t="s">
        <v>1771</v>
      </c>
      <c r="B819" s="6" t="s">
        <v>109</v>
      </c>
      <c r="C819" s="6" t="s">
        <v>102</v>
      </c>
      <c r="D819" s="6" t="s">
        <v>110</v>
      </c>
      <c r="E819" s="7">
        <v>1524929837.9500001</v>
      </c>
      <c r="F819" s="7">
        <v>1524929837.9500001</v>
      </c>
      <c r="G819" s="7">
        <v>40891791.229999997</v>
      </c>
    </row>
    <row r="820" spans="1:7" s="3" customFormat="1" ht="15">
      <c r="A820" s="6" t="s">
        <v>1772</v>
      </c>
      <c r="B820" s="6" t="s">
        <v>109</v>
      </c>
      <c r="C820" s="6" t="s">
        <v>102</v>
      </c>
      <c r="D820" s="6" t="s">
        <v>110</v>
      </c>
      <c r="E820" s="7">
        <v>2306924093.5300002</v>
      </c>
      <c r="F820" s="7">
        <v>2306924093.5300002</v>
      </c>
      <c r="G820" s="7">
        <v>19079.669999999998</v>
      </c>
    </row>
    <row r="821" spans="1:7" s="3" customFormat="1" ht="15">
      <c r="A821" s="6" t="s">
        <v>1773</v>
      </c>
      <c r="B821" s="6" t="s">
        <v>109</v>
      </c>
      <c r="C821" s="6" t="s">
        <v>102</v>
      </c>
      <c r="D821" s="6" t="s">
        <v>110</v>
      </c>
      <c r="E821" s="7">
        <v>167990316.94</v>
      </c>
      <c r="F821" s="7">
        <v>167990316.94</v>
      </c>
      <c r="G821" s="7">
        <v>570863.90</v>
      </c>
    </row>
    <row r="822" spans="1:7" s="3" customFormat="1" ht="15">
      <c r="A822" s="6" t="s">
        <v>1774</v>
      </c>
      <c r="B822" s="6" t="s">
        <v>109</v>
      </c>
      <c r="C822" s="6" t="s">
        <v>102</v>
      </c>
      <c r="D822" s="6" t="s">
        <v>110</v>
      </c>
      <c r="E822" s="7">
        <v>1275611378.3399999</v>
      </c>
      <c r="F822" s="7">
        <v>1275611378.3399999</v>
      </c>
      <c r="G822" s="7">
        <v>497571.19</v>
      </c>
    </row>
    <row r="823" spans="1:7" s="3" customFormat="1" ht="15">
      <c r="A823" s="6" t="s">
        <v>1775</v>
      </c>
      <c r="B823" s="6" t="s">
        <v>1776</v>
      </c>
      <c r="C823" s="6" t="s">
        <v>114</v>
      </c>
      <c r="D823" s="6" t="s">
        <v>1777</v>
      </c>
      <c r="E823" s="7">
        <v>11717875.35</v>
      </c>
      <c r="F823" s="7">
        <v>9960194.0399999991</v>
      </c>
      <c r="G823" s="7">
        <v>130050</v>
      </c>
    </row>
    <row r="824" spans="1:7" s="3" customFormat="1" ht="15">
      <c r="A824" s="6" t="s">
        <v>1778</v>
      </c>
      <c r="B824" s="6" t="s">
        <v>1779</v>
      </c>
      <c r="C824" s="6" t="s">
        <v>114</v>
      </c>
      <c r="D824" s="6" t="s">
        <v>1780</v>
      </c>
      <c r="E824" s="7">
        <v>27869604.699999999</v>
      </c>
      <c r="F824" s="7">
        <v>23689163.989999998</v>
      </c>
      <c r="G824" s="7">
        <v>5911165</v>
      </c>
    </row>
    <row r="825" spans="1:7" s="3" customFormat="1" ht="15">
      <c r="A825" s="6" t="s">
        <v>1781</v>
      </c>
      <c r="B825" s="6" t="s">
        <v>776</v>
      </c>
      <c r="C825" s="6" t="s">
        <v>589</v>
      </c>
      <c r="D825" s="6" t="s">
        <v>777</v>
      </c>
      <c r="E825" s="7">
        <v>16050511.449999999</v>
      </c>
      <c r="F825" s="7">
        <v>16050511.449999999</v>
      </c>
      <c r="G825" s="7">
        <v>843931.13</v>
      </c>
    </row>
    <row r="826" spans="1:7" s="3" customFormat="1" ht="15">
      <c r="A826" s="6" t="s">
        <v>1301</v>
      </c>
      <c r="B826" s="6" t="s">
        <v>1302</v>
      </c>
      <c r="C826" s="6" t="s">
        <v>589</v>
      </c>
      <c r="D826" s="6" t="s">
        <v>1303</v>
      </c>
      <c r="E826" s="7">
        <v>50878692.170000002</v>
      </c>
      <c r="F826" s="7">
        <v>50878692.170000002</v>
      </c>
      <c r="G826" s="7">
        <v>298.19</v>
      </c>
    </row>
    <row r="827" spans="1:7" s="3" customFormat="1" ht="15">
      <c r="A827" s="6" t="s">
        <v>1782</v>
      </c>
      <c r="B827" s="6" t="s">
        <v>894</v>
      </c>
      <c r="C827" s="6" t="s">
        <v>589</v>
      </c>
      <c r="D827" s="6" t="s">
        <v>895</v>
      </c>
      <c r="E827" s="7">
        <v>984134.16</v>
      </c>
      <c r="F827" s="7">
        <v>984134.16</v>
      </c>
      <c r="G827" s="7">
        <v>101293</v>
      </c>
    </row>
    <row r="828" spans="1:7" s="3" customFormat="1" ht="15">
      <c r="A828" s="6" t="s">
        <v>767</v>
      </c>
      <c r="B828" s="6" t="s">
        <v>593</v>
      </c>
      <c r="C828" s="6" t="s">
        <v>589</v>
      </c>
      <c r="D828" s="6" t="s">
        <v>594</v>
      </c>
      <c r="E828" s="7">
        <v>1378931808.78</v>
      </c>
      <c r="F828" s="7">
        <v>332444010.5</v>
      </c>
      <c r="G828" s="7">
        <v>2000</v>
      </c>
    </row>
    <row r="829" spans="1:7" s="3" customFormat="1" ht="15">
      <c r="A829" s="6" t="s">
        <v>766</v>
      </c>
      <c r="B829" s="6" t="s">
        <v>593</v>
      </c>
      <c r="C829" s="6" t="s">
        <v>589</v>
      </c>
      <c r="D829" s="6" t="s">
        <v>594</v>
      </c>
      <c r="E829" s="7">
        <v>488859796.26999998</v>
      </c>
      <c r="F829" s="7">
        <v>101454992.22</v>
      </c>
      <c r="G829" s="7">
        <v>4985</v>
      </c>
    </row>
    <row r="830" spans="1:7" s="3" customFormat="1" ht="15">
      <c r="A830" s="6" t="s">
        <v>769</v>
      </c>
      <c r="B830" s="6" t="s">
        <v>593</v>
      </c>
      <c r="C830" s="6" t="s">
        <v>589</v>
      </c>
      <c r="D830" s="6" t="s">
        <v>594</v>
      </c>
      <c r="E830" s="7">
        <v>744485424.37</v>
      </c>
      <c r="F830" s="7">
        <v>216466998.41999999</v>
      </c>
      <c r="G830" s="7">
        <v>240770.25</v>
      </c>
    </row>
    <row r="831" spans="1:7" s="3" customFormat="1" ht="15">
      <c r="A831" s="6" t="s">
        <v>1783</v>
      </c>
      <c r="B831" s="6" t="s">
        <v>1784</v>
      </c>
      <c r="C831" s="6" t="s">
        <v>589</v>
      </c>
      <c r="D831" s="6" t="s">
        <v>1785</v>
      </c>
      <c r="E831" s="7">
        <v>1474165.04</v>
      </c>
      <c r="F831" s="7">
        <v>1474165.04</v>
      </c>
      <c r="G831" s="7">
        <v>914</v>
      </c>
    </row>
    <row r="832" spans="1:7" s="3" customFormat="1" ht="15">
      <c r="A832" s="6" t="s">
        <v>1786</v>
      </c>
      <c r="B832" s="6" t="s">
        <v>579</v>
      </c>
      <c r="C832" s="6" t="s">
        <v>589</v>
      </c>
      <c r="D832" s="6" t="s">
        <v>580</v>
      </c>
      <c r="E832" s="7">
        <v>21124270.93</v>
      </c>
      <c r="F832" s="7">
        <v>21124270.93</v>
      </c>
      <c r="G832" s="7">
        <v>294661.31</v>
      </c>
    </row>
    <row r="833" spans="1:7" s="3" customFormat="1" ht="15">
      <c r="A833" s="6" t="s">
        <v>1787</v>
      </c>
      <c r="B833" s="6" t="s">
        <v>593</v>
      </c>
      <c r="C833" s="6" t="s">
        <v>589</v>
      </c>
      <c r="D833" s="6" t="s">
        <v>594</v>
      </c>
      <c r="E833" s="7">
        <v>14144707.5</v>
      </c>
      <c r="F833" s="7">
        <v>14144707.5</v>
      </c>
      <c r="G833" s="7">
        <v>11301</v>
      </c>
    </row>
    <row r="834" spans="1:7" s="3" customFormat="1" ht="15">
      <c r="A834" s="6" t="s">
        <v>1788</v>
      </c>
      <c r="B834" s="6" t="s">
        <v>1789</v>
      </c>
      <c r="C834" s="6" t="s">
        <v>589</v>
      </c>
      <c r="D834" s="6" t="s">
        <v>1790</v>
      </c>
      <c r="E834" s="7">
        <v>2106706.2200000002</v>
      </c>
      <c r="F834" s="7">
        <v>2106706.2200000002</v>
      </c>
      <c r="G834" s="7">
        <v>1162354.80</v>
      </c>
    </row>
    <row r="835" spans="1:7" s="3" customFormat="1" ht="15">
      <c r="A835" s="6" t="s">
        <v>1791</v>
      </c>
      <c r="B835" s="6" t="s">
        <v>593</v>
      </c>
      <c r="C835" s="6" t="s">
        <v>589</v>
      </c>
      <c r="D835" s="6" t="s">
        <v>594</v>
      </c>
      <c r="E835" s="7">
        <v>81716648</v>
      </c>
      <c r="F835" s="7">
        <v>81716648</v>
      </c>
      <c r="G835" s="7">
        <v>32289.33</v>
      </c>
    </row>
    <row r="836" spans="1:7" s="3" customFormat="1" ht="15">
      <c r="A836" s="6" t="s">
        <v>1792</v>
      </c>
      <c r="B836" s="6" t="s">
        <v>1793</v>
      </c>
      <c r="C836" s="6" t="s">
        <v>589</v>
      </c>
      <c r="D836" s="6" t="s">
        <v>1794</v>
      </c>
      <c r="E836" s="7">
        <v>1719039.79</v>
      </c>
      <c r="F836" s="7">
        <v>1719039.79</v>
      </c>
      <c r="G836" s="7">
        <v>138675.88</v>
      </c>
    </row>
    <row r="837" spans="1:7" s="3" customFormat="1" ht="15">
      <c r="A837" s="6" t="s">
        <v>1795</v>
      </c>
      <c r="B837" s="6" t="s">
        <v>47</v>
      </c>
      <c r="C837" s="6" t="s">
        <v>71</v>
      </c>
      <c r="D837" s="6" t="s">
        <v>49</v>
      </c>
      <c r="E837" s="7">
        <v>1070404.1200000001</v>
      </c>
      <c r="F837" s="7">
        <v>1070404.1200000001</v>
      </c>
      <c r="G837" s="7">
        <v>156</v>
      </c>
    </row>
    <row r="838" spans="1:7" s="3" customFormat="1" ht="15">
      <c r="A838" s="6" t="s">
        <v>1796</v>
      </c>
      <c r="B838" s="6" t="s">
        <v>63</v>
      </c>
      <c r="C838" s="6" t="s">
        <v>71</v>
      </c>
      <c r="D838" s="6" t="s">
        <v>65</v>
      </c>
      <c r="E838" s="7">
        <v>2118917.19</v>
      </c>
      <c r="F838" s="7">
        <v>2118917.19</v>
      </c>
      <c r="G838" s="7">
        <v>637</v>
      </c>
    </row>
    <row r="839" spans="1:7" s="3" customFormat="1" ht="15">
      <c r="A839" s="6" t="s">
        <v>1797</v>
      </c>
      <c r="B839" s="6" t="s">
        <v>63</v>
      </c>
      <c r="C839" s="6" t="s">
        <v>71</v>
      </c>
      <c r="D839" s="6" t="s">
        <v>65</v>
      </c>
      <c r="E839" s="7">
        <v>2573193.3199999998</v>
      </c>
      <c r="F839" s="7">
        <v>2573193.3199999998</v>
      </c>
      <c r="G839" s="7">
        <v>1482</v>
      </c>
    </row>
    <row r="840" spans="1:7" s="3" customFormat="1" ht="15">
      <c r="A840" s="6" t="s">
        <v>1798</v>
      </c>
      <c r="B840" s="6" t="s">
        <v>1799</v>
      </c>
      <c r="C840" s="6" t="s">
        <v>71</v>
      </c>
      <c r="D840" s="6" t="s">
        <v>1800</v>
      </c>
      <c r="E840" s="7">
        <v>7120514.0599999996</v>
      </c>
      <c r="F840" s="7">
        <v>7120514.0599999996</v>
      </c>
      <c r="G840" s="7">
        <v>30.82</v>
      </c>
    </row>
    <row r="841" spans="1:7" s="3" customFormat="1" ht="15">
      <c r="A841" s="6" t="s">
        <v>910</v>
      </c>
      <c r="B841" s="6" t="s">
        <v>519</v>
      </c>
      <c r="C841" s="6" t="s">
        <v>71</v>
      </c>
      <c r="D841" s="6" t="s">
        <v>520</v>
      </c>
      <c r="E841" s="7">
        <v>12828968.449999999</v>
      </c>
      <c r="F841" s="7">
        <v>12828968.449999999</v>
      </c>
      <c r="G841" s="7">
        <v>1943</v>
      </c>
    </row>
    <row r="842" spans="1:7" s="3" customFormat="1" ht="15">
      <c r="A842" s="6" t="s">
        <v>1801</v>
      </c>
      <c r="B842" s="6" t="s">
        <v>208</v>
      </c>
      <c r="C842" s="6" t="s">
        <v>71</v>
      </c>
      <c r="D842" s="6" t="s">
        <v>209</v>
      </c>
      <c r="E842" s="7">
        <v>2048340.19</v>
      </c>
      <c r="F842" s="7">
        <v>2048340.19</v>
      </c>
      <c r="G842" s="7">
        <v>142719</v>
      </c>
    </row>
    <row r="843" spans="1:7" s="3" customFormat="1" ht="15">
      <c r="A843" s="6" t="s">
        <v>908</v>
      </c>
      <c r="B843" s="6" t="s">
        <v>519</v>
      </c>
      <c r="C843" s="6" t="s">
        <v>71</v>
      </c>
      <c r="D843" s="6" t="s">
        <v>520</v>
      </c>
      <c r="E843" s="7">
        <v>15153751.33</v>
      </c>
      <c r="F843" s="7">
        <v>15153751.33</v>
      </c>
      <c r="G843" s="7">
        <v>12506.87</v>
      </c>
    </row>
    <row r="844" spans="1:7" s="3" customFormat="1" ht="15">
      <c r="A844" s="6" t="s">
        <v>1802</v>
      </c>
      <c r="B844" s="6" t="s">
        <v>208</v>
      </c>
      <c r="C844" s="6" t="s">
        <v>71</v>
      </c>
      <c r="D844" s="6" t="s">
        <v>209</v>
      </c>
      <c r="E844" s="7">
        <v>274177.18</v>
      </c>
      <c r="F844" s="7">
        <v>274177.18</v>
      </c>
      <c r="G844" s="7">
        <v>138565</v>
      </c>
    </row>
    <row r="845" spans="1:7" s="3" customFormat="1" ht="15">
      <c r="A845" s="6" t="s">
        <v>1803</v>
      </c>
      <c r="B845" s="6" t="s">
        <v>1804</v>
      </c>
      <c r="C845" s="6" t="s">
        <v>71</v>
      </c>
      <c r="D845" s="6" t="s">
        <v>1805</v>
      </c>
      <c r="E845" s="7">
        <v>2692633.49</v>
      </c>
      <c r="F845" s="7">
        <v>2692633.49</v>
      </c>
      <c r="G845" s="7">
        <v>66</v>
      </c>
    </row>
    <row r="846" spans="1:7" s="3" customFormat="1" ht="15">
      <c r="A846" s="6" t="s">
        <v>518</v>
      </c>
      <c r="B846" s="6" t="s">
        <v>519</v>
      </c>
      <c r="C846" s="6" t="s">
        <v>71</v>
      </c>
      <c r="D846" s="6" t="s">
        <v>520</v>
      </c>
      <c r="E846" s="7">
        <v>25123797.890000001</v>
      </c>
      <c r="F846" s="7">
        <v>25123797.890000001</v>
      </c>
      <c r="G846" s="7">
        <v>459.03</v>
      </c>
    </row>
    <row r="847" spans="1:7" s="3" customFormat="1" ht="15">
      <c r="A847" s="6" t="s">
        <v>1806</v>
      </c>
      <c r="B847" s="6" t="s">
        <v>519</v>
      </c>
      <c r="C847" s="6" t="s">
        <v>71</v>
      </c>
      <c r="D847" s="6" t="s">
        <v>520</v>
      </c>
      <c r="E847" s="7">
        <v>1349135.77</v>
      </c>
      <c r="F847" s="7">
        <v>1349135.77</v>
      </c>
      <c r="G847" s="7">
        <v>11649.57</v>
      </c>
    </row>
    <row r="848" spans="1:7" s="3" customFormat="1" ht="15">
      <c r="A848" s="6" t="s">
        <v>1376</v>
      </c>
      <c r="B848" s="6" t="s">
        <v>519</v>
      </c>
      <c r="C848" s="6" t="s">
        <v>71</v>
      </c>
      <c r="D848" s="6" t="s">
        <v>520</v>
      </c>
      <c r="E848" s="7">
        <v>4960443.13</v>
      </c>
      <c r="F848" s="7">
        <v>4960443.13</v>
      </c>
      <c r="G848" s="7">
        <v>2197</v>
      </c>
    </row>
    <row r="849" spans="1:7" s="3" customFormat="1" ht="15">
      <c r="A849" s="6" t="s">
        <v>1807</v>
      </c>
      <c r="B849" s="6" t="s">
        <v>1808</v>
      </c>
      <c r="C849" s="6" t="s">
        <v>92</v>
      </c>
      <c r="D849" s="6" t="s">
        <v>1809</v>
      </c>
      <c r="E849" s="7">
        <v>38430001</v>
      </c>
      <c r="F849" s="7">
        <v>38430001</v>
      </c>
      <c r="G849" s="7">
        <v>1897795</v>
      </c>
    </row>
    <row r="850" spans="1:7" s="3" customFormat="1" ht="15">
      <c r="A850" s="6" t="s">
        <v>1810</v>
      </c>
      <c r="B850" s="6" t="s">
        <v>1811</v>
      </c>
      <c r="C850" s="6" t="s">
        <v>92</v>
      </c>
      <c r="D850" s="6" t="s">
        <v>1812</v>
      </c>
      <c r="E850" s="7">
        <v>12320000</v>
      </c>
      <c r="F850" s="7">
        <v>12320000</v>
      </c>
      <c r="G850" s="7">
        <v>1063309</v>
      </c>
    </row>
    <row r="851" spans="1:7" s="3" customFormat="1" ht="15">
      <c r="A851" s="6" t="s">
        <v>1813</v>
      </c>
      <c r="B851" s="6" t="s">
        <v>1814</v>
      </c>
      <c r="C851" s="6" t="s">
        <v>92</v>
      </c>
      <c r="D851" s="6" t="s">
        <v>1815</v>
      </c>
      <c r="E851" s="7">
        <v>18900002</v>
      </c>
      <c r="F851" s="7">
        <v>18900002</v>
      </c>
      <c r="G851" s="7">
        <v>83000</v>
      </c>
    </row>
    <row r="852" spans="1:7" s="3" customFormat="1" ht="15">
      <c r="A852" s="6" t="s">
        <v>1816</v>
      </c>
      <c r="B852" s="6" t="s">
        <v>1817</v>
      </c>
      <c r="C852" s="6" t="s">
        <v>92</v>
      </c>
      <c r="D852" s="6" t="s">
        <v>1818</v>
      </c>
      <c r="E852" s="7">
        <v>29000386</v>
      </c>
      <c r="F852" s="7">
        <v>29000386</v>
      </c>
      <c r="G852" s="7">
        <v>1064000</v>
      </c>
    </row>
    <row r="853" spans="1:7" s="3" customFormat="1" ht="15">
      <c r="A853" s="6" t="s">
        <v>1819</v>
      </c>
      <c r="B853" s="6" t="s">
        <v>1820</v>
      </c>
      <c r="C853" s="6" t="s">
        <v>92</v>
      </c>
      <c r="D853" s="6" t="s">
        <v>1821</v>
      </c>
      <c r="E853" s="7">
        <v>3013318</v>
      </c>
      <c r="F853" s="7">
        <v>3013110</v>
      </c>
      <c r="G853" s="7">
        <v>208</v>
      </c>
    </row>
    <row r="854" spans="1:7" s="3" customFormat="1" ht="15">
      <c r="A854" s="6" t="s">
        <v>1822</v>
      </c>
      <c r="B854" s="6" t="s">
        <v>1823</v>
      </c>
      <c r="C854" s="6" t="s">
        <v>92</v>
      </c>
      <c r="D854" s="6" t="s">
        <v>1824</v>
      </c>
      <c r="E854" s="7">
        <v>1891018</v>
      </c>
      <c r="F854" s="7">
        <v>1891018</v>
      </c>
      <c r="G854" s="7">
        <v>9809</v>
      </c>
    </row>
    <row r="855" spans="1:7" s="3" customFormat="1" ht="15">
      <c r="A855" s="6" t="s">
        <v>1825</v>
      </c>
      <c r="B855" s="6" t="s">
        <v>1826</v>
      </c>
      <c r="C855" s="6" t="s">
        <v>92</v>
      </c>
      <c r="D855" s="6" t="s">
        <v>1827</v>
      </c>
      <c r="E855" s="7">
        <v>558074</v>
      </c>
      <c r="F855" s="7">
        <v>558074</v>
      </c>
      <c r="G855" s="7">
        <v>7244</v>
      </c>
    </row>
    <row r="856" spans="1:7" s="3" customFormat="1" ht="15">
      <c r="A856" s="6" t="s">
        <v>1828</v>
      </c>
      <c r="B856" s="6" t="s">
        <v>1829</v>
      </c>
      <c r="C856" s="6" t="s">
        <v>92</v>
      </c>
      <c r="D856" s="6" t="s">
        <v>1830</v>
      </c>
      <c r="E856" s="7">
        <v>16716000</v>
      </c>
      <c r="F856" s="7">
        <v>16716000</v>
      </c>
      <c r="G856" s="7">
        <v>835888</v>
      </c>
    </row>
    <row r="857" spans="1:7" s="3" customFormat="1" ht="15">
      <c r="A857" s="6" t="s">
        <v>1831</v>
      </c>
      <c r="B857" s="6" t="s">
        <v>1832</v>
      </c>
      <c r="C857" s="6" t="s">
        <v>92</v>
      </c>
      <c r="D857" s="6" t="s">
        <v>1833</v>
      </c>
      <c r="E857" s="7">
        <v>76000679</v>
      </c>
      <c r="F857" s="7">
        <v>76000679</v>
      </c>
      <c r="G857" s="7">
        <v>19289</v>
      </c>
    </row>
    <row r="858" spans="1:7" s="3" customFormat="1" ht="15">
      <c r="A858" s="6" t="s">
        <v>1834</v>
      </c>
      <c r="B858" s="6" t="s">
        <v>1835</v>
      </c>
      <c r="C858" s="6" t="s">
        <v>92</v>
      </c>
      <c r="D858" s="6" t="s">
        <v>1836</v>
      </c>
      <c r="E858" s="7">
        <v>5555072</v>
      </c>
      <c r="F858" s="7">
        <v>5555072</v>
      </c>
      <c r="G858" s="7">
        <v>111100</v>
      </c>
    </row>
    <row r="859" spans="1:7" s="3" customFormat="1" ht="15">
      <c r="A859" s="6" t="s">
        <v>1837</v>
      </c>
      <c r="B859" s="6" t="s">
        <v>1838</v>
      </c>
      <c r="C859" s="6" t="s">
        <v>53</v>
      </c>
      <c r="D859" s="6" t="s">
        <v>1839</v>
      </c>
      <c r="E859" s="7">
        <v>82541411</v>
      </c>
      <c r="F859" s="7">
        <v>82541411</v>
      </c>
      <c r="G859" s="7">
        <v>113704</v>
      </c>
    </row>
    <row r="860" spans="1:7" s="3" customFormat="1" ht="15">
      <c r="A860" s="6" t="s">
        <v>1840</v>
      </c>
      <c r="B860" s="6" t="s">
        <v>1471</v>
      </c>
      <c r="C860" s="6" t="s">
        <v>53</v>
      </c>
      <c r="D860" s="6" t="s">
        <v>1472</v>
      </c>
      <c r="E860" s="7">
        <v>83976082</v>
      </c>
      <c r="F860" s="7">
        <v>83976082</v>
      </c>
      <c r="G860" s="7">
        <v>50144083.43</v>
      </c>
    </row>
    <row r="861" spans="1:7" s="3" customFormat="1" ht="15">
      <c r="A861" s="6" t="s">
        <v>1841</v>
      </c>
      <c r="B861" s="6" t="s">
        <v>664</v>
      </c>
      <c r="C861" s="6" t="s">
        <v>53</v>
      </c>
      <c r="D861" s="6" t="s">
        <v>665</v>
      </c>
      <c r="E861" s="7">
        <v>82792240</v>
      </c>
      <c r="F861" s="7">
        <v>82792240</v>
      </c>
      <c r="G861" s="7">
        <v>4884816</v>
      </c>
    </row>
    <row r="862" spans="1:7" s="3" customFormat="1" ht="15">
      <c r="A862" s="6" t="s">
        <v>657</v>
      </c>
      <c r="B862" s="6" t="s">
        <v>658</v>
      </c>
      <c r="C862" s="6" t="s">
        <v>53</v>
      </c>
      <c r="D862" s="6" t="s">
        <v>659</v>
      </c>
      <c r="E862" s="7">
        <v>43020648</v>
      </c>
      <c r="F862" s="7">
        <v>43020648</v>
      </c>
      <c r="G862" s="7">
        <v>592025</v>
      </c>
    </row>
    <row r="863" spans="1:7" s="3" customFormat="1" ht="15">
      <c r="A863" s="6" t="s">
        <v>1842</v>
      </c>
      <c r="B863" s="6" t="s">
        <v>1471</v>
      </c>
      <c r="C863" s="6" t="s">
        <v>53</v>
      </c>
      <c r="D863" s="6" t="s">
        <v>1472</v>
      </c>
      <c r="E863" s="7">
        <v>91952444</v>
      </c>
      <c r="F863" s="7">
        <v>91952444</v>
      </c>
      <c r="G863" s="7">
        <v>70389225.269999996</v>
      </c>
    </row>
    <row r="864" spans="1:7" s="3" customFormat="1" ht="15">
      <c r="A864" s="6" t="s">
        <v>663</v>
      </c>
      <c r="B864" s="6" t="s">
        <v>664</v>
      </c>
      <c r="C864" s="6" t="s">
        <v>53</v>
      </c>
      <c r="D864" s="6" t="s">
        <v>665</v>
      </c>
      <c r="E864" s="7">
        <v>80392230</v>
      </c>
      <c r="F864" s="7">
        <v>80392230</v>
      </c>
      <c r="G864" s="7">
        <v>9457501</v>
      </c>
    </row>
    <row r="865" spans="1:7" s="3" customFormat="1" ht="15">
      <c r="A865" s="6" t="s">
        <v>1843</v>
      </c>
      <c r="B865" s="6" t="s">
        <v>658</v>
      </c>
      <c r="C865" s="6" t="s">
        <v>53</v>
      </c>
      <c r="D865" s="6" t="s">
        <v>659</v>
      </c>
      <c r="E865" s="7">
        <v>50066896</v>
      </c>
      <c r="F865" s="7">
        <v>50066896</v>
      </c>
      <c r="G865" s="7">
        <v>592025</v>
      </c>
    </row>
    <row r="866" spans="1:7" s="3" customFormat="1" ht="15">
      <c r="A866" s="6" t="s">
        <v>1452</v>
      </c>
      <c r="B866" s="6" t="s">
        <v>1844</v>
      </c>
      <c r="C866" s="6" t="s">
        <v>53</v>
      </c>
      <c r="D866" s="6" t="s">
        <v>1845</v>
      </c>
      <c r="E866" s="7">
        <v>71337</v>
      </c>
      <c r="F866" s="7">
        <v>71337</v>
      </c>
      <c r="G866" s="7">
        <v>18709</v>
      </c>
    </row>
    <row r="867" spans="1:7" s="3" customFormat="1" ht="15">
      <c r="A867" s="6" t="s">
        <v>1846</v>
      </c>
      <c r="B867" s="6" t="s">
        <v>150</v>
      </c>
      <c r="C867" s="6" t="s">
        <v>53</v>
      </c>
      <c r="D867" s="6" t="s">
        <v>151</v>
      </c>
      <c r="E867" s="7">
        <v>81155610</v>
      </c>
      <c r="F867" s="7">
        <v>81155610</v>
      </c>
      <c r="G867" s="7">
        <v>241661</v>
      </c>
    </row>
    <row r="868" spans="1:7" s="3" customFormat="1" ht="15">
      <c r="A868" s="6" t="s">
        <v>1847</v>
      </c>
      <c r="B868" s="6" t="s">
        <v>1848</v>
      </c>
      <c r="C868" s="6" t="s">
        <v>53</v>
      </c>
      <c r="D868" s="6" t="s">
        <v>1849</v>
      </c>
      <c r="E868" s="7">
        <v>48370529</v>
      </c>
      <c r="F868" s="7">
        <v>48370529</v>
      </c>
      <c r="G868" s="7">
        <v>1125633</v>
      </c>
    </row>
    <row r="869" spans="1:7" s="3" customFormat="1" ht="15">
      <c r="A869" s="6" t="s">
        <v>1850</v>
      </c>
      <c r="B869" s="6" t="s">
        <v>1430</v>
      </c>
      <c r="C869" s="6" t="s">
        <v>53</v>
      </c>
      <c r="D869" s="6" t="s">
        <v>1431</v>
      </c>
      <c r="E869" s="7">
        <v>82669093</v>
      </c>
      <c r="F869" s="7">
        <v>82669093</v>
      </c>
      <c r="G869" s="7">
        <v>3694900</v>
      </c>
    </row>
    <row r="870" spans="1:7" s="3" customFormat="1" ht="15">
      <c r="A870" s="6" t="s">
        <v>651</v>
      </c>
      <c r="B870" s="6" t="s">
        <v>652</v>
      </c>
      <c r="C870" s="6" t="s">
        <v>53</v>
      </c>
      <c r="D870" s="6" t="s">
        <v>653</v>
      </c>
      <c r="E870" s="7">
        <v>93050905</v>
      </c>
      <c r="F870" s="7">
        <v>93050905</v>
      </c>
      <c r="G870" s="7">
        <v>434000</v>
      </c>
    </row>
    <row r="871" spans="1:7" s="3" customFormat="1" ht="15">
      <c r="A871" s="6" t="s">
        <v>159</v>
      </c>
      <c r="B871" s="6" t="s">
        <v>160</v>
      </c>
      <c r="C871" s="6" t="s">
        <v>53</v>
      </c>
      <c r="D871" s="6" t="s">
        <v>161</v>
      </c>
      <c r="E871" s="7">
        <v>16254025</v>
      </c>
      <c r="F871" s="7">
        <v>16254025</v>
      </c>
      <c r="G871" s="7">
        <v>5080229</v>
      </c>
    </row>
    <row r="872" spans="1:7" s="3" customFormat="1" ht="15">
      <c r="A872" s="6" t="s">
        <v>1851</v>
      </c>
      <c r="B872" s="6" t="s">
        <v>652</v>
      </c>
      <c r="C872" s="6" t="s">
        <v>53</v>
      </c>
      <c r="D872" s="6" t="s">
        <v>653</v>
      </c>
      <c r="E872" s="7">
        <v>86702714</v>
      </c>
      <c r="F872" s="7">
        <v>86702714</v>
      </c>
      <c r="G872" s="7">
        <v>399100</v>
      </c>
    </row>
    <row r="873" spans="1:7" s="3" customFormat="1" ht="15">
      <c r="A873" s="6" t="s">
        <v>1852</v>
      </c>
      <c r="B873" s="6" t="s">
        <v>1430</v>
      </c>
      <c r="C873" s="6" t="s">
        <v>53</v>
      </c>
      <c r="D873" s="6" t="s">
        <v>1431</v>
      </c>
      <c r="E873" s="7">
        <v>83070663</v>
      </c>
      <c r="F873" s="7">
        <v>83070663</v>
      </c>
      <c r="G873" s="7">
        <v>15999000</v>
      </c>
    </row>
    <row r="874" spans="1:7" s="3" customFormat="1" ht="15">
      <c r="A874" s="6" t="s">
        <v>1853</v>
      </c>
      <c r="B874" s="6" t="s">
        <v>683</v>
      </c>
      <c r="C874" s="6" t="s">
        <v>53</v>
      </c>
      <c r="D874" s="6" t="s">
        <v>684</v>
      </c>
      <c r="E874" s="7">
        <v>80610362</v>
      </c>
      <c r="F874" s="7">
        <v>80610362</v>
      </c>
      <c r="G874" s="7">
        <v>128365</v>
      </c>
    </row>
    <row r="875" spans="1:7" s="3" customFormat="1" ht="15">
      <c r="A875" s="6" t="s">
        <v>1854</v>
      </c>
      <c r="B875" s="6" t="s">
        <v>190</v>
      </c>
      <c r="C875" s="6" t="s">
        <v>53</v>
      </c>
      <c r="D875" s="6" t="s">
        <v>191</v>
      </c>
      <c r="E875" s="7">
        <v>93412368</v>
      </c>
      <c r="F875" s="7">
        <v>93412368</v>
      </c>
      <c r="G875" s="7">
        <v>93412369</v>
      </c>
    </row>
    <row r="876" spans="1:7" s="3" customFormat="1" ht="15">
      <c r="A876" s="6" t="s">
        <v>1855</v>
      </c>
      <c r="B876" s="6" t="s">
        <v>190</v>
      </c>
      <c r="C876" s="6" t="s">
        <v>53</v>
      </c>
      <c r="D876" s="6" t="s">
        <v>191</v>
      </c>
      <c r="E876" s="7">
        <v>67298358</v>
      </c>
      <c r="F876" s="7">
        <v>67298358</v>
      </c>
      <c r="G876" s="7">
        <v>1862098</v>
      </c>
    </row>
    <row r="877" spans="1:7" s="3" customFormat="1" ht="15">
      <c r="A877" s="6" t="s">
        <v>1856</v>
      </c>
      <c r="B877" s="6" t="s">
        <v>1857</v>
      </c>
      <c r="C877" s="6" t="s">
        <v>53</v>
      </c>
      <c r="D877" s="6" t="s">
        <v>1858</v>
      </c>
      <c r="E877" s="7">
        <v>4967654</v>
      </c>
      <c r="F877" s="7">
        <v>4967654</v>
      </c>
      <c r="G877" s="7">
        <v>4585954</v>
      </c>
    </row>
    <row r="878" spans="1:7" s="3" customFormat="1" ht="15">
      <c r="A878" s="6" t="s">
        <v>1452</v>
      </c>
      <c r="B878" s="6" t="s">
        <v>1859</v>
      </c>
      <c r="C878" s="6" t="s">
        <v>53</v>
      </c>
      <c r="D878" s="6" t="s">
        <v>1860</v>
      </c>
      <c r="E878" s="7">
        <v>79837</v>
      </c>
      <c r="F878" s="7">
        <v>79837</v>
      </c>
      <c r="G878" s="7">
        <v>9392.7000000000007</v>
      </c>
    </row>
    <row r="879" spans="1:7" s="3" customFormat="1" ht="15">
      <c r="A879" s="6" t="s">
        <v>1452</v>
      </c>
      <c r="B879" s="6" t="s">
        <v>1861</v>
      </c>
      <c r="C879" s="6" t="s">
        <v>53</v>
      </c>
      <c r="D879" s="6" t="s">
        <v>1862</v>
      </c>
      <c r="E879" s="7">
        <v>71337</v>
      </c>
      <c r="F879" s="7">
        <v>71337</v>
      </c>
      <c r="G879" s="7">
        <v>1610</v>
      </c>
    </row>
    <row r="880" spans="1:7" s="3" customFormat="1" ht="15">
      <c r="A880" s="6" t="s">
        <v>198</v>
      </c>
      <c r="B880" s="6" t="s">
        <v>1863</v>
      </c>
      <c r="C880" s="6" t="s">
        <v>53</v>
      </c>
      <c r="D880" s="6" t="s">
        <v>1864</v>
      </c>
      <c r="E880" s="7">
        <v>5796331</v>
      </c>
      <c r="F880" s="7">
        <v>5796331</v>
      </c>
      <c r="G880" s="7">
        <v>1432310</v>
      </c>
    </row>
    <row r="881" spans="1:7" s="3" customFormat="1" ht="15">
      <c r="A881" s="6" t="s">
        <v>1452</v>
      </c>
      <c r="B881" s="6" t="s">
        <v>1865</v>
      </c>
      <c r="C881" s="6" t="s">
        <v>53</v>
      </c>
      <c r="D881" s="6" t="s">
        <v>1866</v>
      </c>
      <c r="E881" s="7">
        <v>71337</v>
      </c>
      <c r="F881" s="7">
        <v>71337</v>
      </c>
      <c r="G881" s="7">
        <v>15759.70</v>
      </c>
    </row>
    <row r="882" spans="1:7" s="3" customFormat="1" ht="15">
      <c r="A882" s="6" t="s">
        <v>1867</v>
      </c>
      <c r="B882" s="6" t="s">
        <v>1477</v>
      </c>
      <c r="C882" s="6" t="s">
        <v>53</v>
      </c>
      <c r="D882" s="6" t="s">
        <v>1478</v>
      </c>
      <c r="E882" s="7">
        <v>94916947</v>
      </c>
      <c r="F882" s="7">
        <v>94916947</v>
      </c>
      <c r="G882" s="7">
        <v>7989000</v>
      </c>
    </row>
    <row r="883" spans="1:7" s="3" customFormat="1" ht="15">
      <c r="A883" s="6" t="s">
        <v>192</v>
      </c>
      <c r="B883" s="6" t="s">
        <v>193</v>
      </c>
      <c r="C883" s="6" t="s">
        <v>53</v>
      </c>
      <c r="D883" s="6" t="s">
        <v>194</v>
      </c>
      <c r="E883" s="7">
        <v>4693650</v>
      </c>
      <c r="F883" s="7">
        <v>4693650</v>
      </c>
      <c r="G883" s="7">
        <v>1541776</v>
      </c>
    </row>
    <row r="884" spans="1:7" s="3" customFormat="1" ht="15">
      <c r="A884" s="6" t="s">
        <v>1452</v>
      </c>
      <c r="B884" s="6" t="s">
        <v>1868</v>
      </c>
      <c r="C884" s="6" t="s">
        <v>53</v>
      </c>
      <c r="D884" s="6" t="s">
        <v>1869</v>
      </c>
      <c r="E884" s="7">
        <v>71337</v>
      </c>
      <c r="F884" s="7">
        <v>71337</v>
      </c>
      <c r="G884" s="7">
        <v>30870.70</v>
      </c>
    </row>
    <row r="885" spans="1:7" s="3" customFormat="1" ht="15">
      <c r="A885" s="6" t="s">
        <v>1870</v>
      </c>
      <c r="B885" s="6" t="s">
        <v>205</v>
      </c>
      <c r="C885" s="6" t="s">
        <v>53</v>
      </c>
      <c r="D885" s="6" t="s">
        <v>206</v>
      </c>
      <c r="E885" s="7">
        <v>28491992</v>
      </c>
      <c r="F885" s="7">
        <v>28491992</v>
      </c>
      <c r="G885" s="7">
        <v>47328.67</v>
      </c>
    </row>
    <row r="886" spans="1:7" s="3" customFormat="1" ht="15">
      <c r="A886" s="6" t="s">
        <v>1871</v>
      </c>
      <c r="B886" s="6" t="s">
        <v>33</v>
      </c>
      <c r="C886" s="6" t="s">
        <v>34</v>
      </c>
      <c r="D886" s="6" t="s">
        <v>35</v>
      </c>
      <c r="E886" s="7">
        <v>8820213</v>
      </c>
      <c r="F886" s="7">
        <v>8820213</v>
      </c>
      <c r="G886" s="7">
        <v>13600</v>
      </c>
    </row>
    <row r="887" spans="1:7" s="3" customFormat="1" ht="15">
      <c r="A887" s="6" t="s">
        <v>1872</v>
      </c>
      <c r="B887" s="6" t="s">
        <v>1873</v>
      </c>
      <c r="C887" s="6" t="s">
        <v>96</v>
      </c>
      <c r="D887" s="6" t="s">
        <v>1874</v>
      </c>
      <c r="E887" s="7">
        <v>27700896.739999998</v>
      </c>
      <c r="F887" s="7">
        <v>27700896.75</v>
      </c>
      <c r="G887" s="7">
        <v>6925224.1200000001</v>
      </c>
    </row>
    <row r="888" spans="1:7" s="3" customFormat="1" ht="15">
      <c r="A888" s="6" t="s">
        <v>1875</v>
      </c>
      <c r="B888" s="6" t="s">
        <v>1876</v>
      </c>
      <c r="C888" s="6" t="s">
        <v>96</v>
      </c>
      <c r="D888" s="6" t="s">
        <v>1877</v>
      </c>
      <c r="E888" s="7">
        <v>11553560.02</v>
      </c>
      <c r="F888" s="7">
        <v>11553560.039999999</v>
      </c>
      <c r="G888" s="7">
        <v>484032.56</v>
      </c>
    </row>
    <row r="889" spans="1:7" s="3" customFormat="1" ht="15">
      <c r="A889" s="6" t="s">
        <v>1878</v>
      </c>
      <c r="B889" s="6" t="s">
        <v>1879</v>
      </c>
      <c r="C889" s="6" t="s">
        <v>444</v>
      </c>
      <c r="D889" s="6" t="s">
        <v>1880</v>
      </c>
      <c r="E889" s="7">
        <v>7610433</v>
      </c>
      <c r="F889" s="7">
        <v>7610433</v>
      </c>
      <c r="G889" s="7">
        <v>216700.23</v>
      </c>
    </row>
    <row r="890" spans="1:7" s="3" customFormat="1" ht="15">
      <c r="A890" s="6" t="s">
        <v>1881</v>
      </c>
      <c r="B890" s="6" t="s">
        <v>1882</v>
      </c>
      <c r="C890" s="6" t="s">
        <v>444</v>
      </c>
      <c r="D890" s="6" t="s">
        <v>1883</v>
      </c>
      <c r="E890" s="7">
        <v>5555470</v>
      </c>
      <c r="F890" s="7">
        <v>5555470</v>
      </c>
      <c r="G890" s="7">
        <v>844431.44</v>
      </c>
    </row>
    <row r="891" spans="1:7" s="3" customFormat="1" ht="15">
      <c r="A891" s="6" t="s">
        <v>1884</v>
      </c>
      <c r="B891" s="6" t="s">
        <v>60</v>
      </c>
      <c r="C891" s="6" t="s">
        <v>444</v>
      </c>
      <c r="D891" s="6" t="s">
        <v>61</v>
      </c>
      <c r="E891" s="7">
        <v>60874544.640000001</v>
      </c>
      <c r="F891" s="7">
        <v>60874544.640000001</v>
      </c>
      <c r="G891" s="7">
        <v>590240</v>
      </c>
    </row>
    <row r="892" spans="1:7" s="3" customFormat="1" ht="15">
      <c r="A892" s="6" t="s">
        <v>1885</v>
      </c>
      <c r="B892" s="6" t="s">
        <v>1886</v>
      </c>
      <c r="C892" s="6" t="s">
        <v>444</v>
      </c>
      <c r="D892" s="6" t="s">
        <v>1887</v>
      </c>
      <c r="E892" s="7">
        <v>25454295.390000001</v>
      </c>
      <c r="F892" s="7">
        <v>28282550.43</v>
      </c>
      <c r="G892" s="7">
        <v>2635</v>
      </c>
    </row>
    <row r="893" spans="1:7" s="3" customFormat="1" ht="15">
      <c r="A893" s="6" t="s">
        <v>1888</v>
      </c>
      <c r="B893" s="6" t="s">
        <v>1051</v>
      </c>
      <c r="C893" s="6" t="s">
        <v>444</v>
      </c>
      <c r="D893" s="6" t="s">
        <v>1052</v>
      </c>
      <c r="E893" s="7">
        <v>142166439.72</v>
      </c>
      <c r="F893" s="7">
        <v>142166439.72</v>
      </c>
      <c r="G893" s="7">
        <v>128904.30</v>
      </c>
    </row>
    <row r="894" spans="1:7" s="3" customFormat="1" ht="15">
      <c r="A894" s="6" t="s">
        <v>1088</v>
      </c>
      <c r="B894" s="6" t="s">
        <v>1089</v>
      </c>
      <c r="C894" s="6" t="s">
        <v>57</v>
      </c>
      <c r="D894" s="6" t="s">
        <v>1090</v>
      </c>
      <c r="E894" s="7">
        <v>1740094.86</v>
      </c>
      <c r="F894" s="7">
        <v>1740094.86</v>
      </c>
      <c r="G894" s="7">
        <v>3805.25</v>
      </c>
    </row>
    <row r="895" spans="1:7" s="3" customFormat="1" ht="15">
      <c r="A895" s="6" t="s">
        <v>1889</v>
      </c>
      <c r="B895" s="6" t="s">
        <v>1890</v>
      </c>
      <c r="C895" s="6" t="s">
        <v>57</v>
      </c>
      <c r="D895" s="6" t="s">
        <v>1891</v>
      </c>
      <c r="E895" s="7">
        <v>1105707.67</v>
      </c>
      <c r="F895" s="7">
        <v>1105707.67</v>
      </c>
      <c r="G895" s="7">
        <v>1003.20</v>
      </c>
    </row>
    <row r="896" spans="1:7" s="3" customFormat="1" ht="15">
      <c r="A896" s="6" t="s">
        <v>1892</v>
      </c>
      <c r="B896" s="6" t="s">
        <v>1893</v>
      </c>
      <c r="C896" s="6" t="s">
        <v>57</v>
      </c>
      <c r="D896" s="6" t="s">
        <v>1894</v>
      </c>
      <c r="E896" s="7">
        <v>1928193.12</v>
      </c>
      <c r="F896" s="7">
        <v>1928193.12</v>
      </c>
      <c r="G896" s="7">
        <v>1970.02</v>
      </c>
    </row>
    <row r="897" spans="1:7" s="3" customFormat="1" ht="15">
      <c r="A897" s="6" t="s">
        <v>1895</v>
      </c>
      <c r="B897" s="6" t="s">
        <v>1896</v>
      </c>
      <c r="C897" s="6" t="s">
        <v>57</v>
      </c>
      <c r="D897" s="6" t="s">
        <v>1897</v>
      </c>
      <c r="E897" s="7">
        <v>2134162.66</v>
      </c>
      <c r="F897" s="7">
        <v>2134162.66</v>
      </c>
      <c r="G897" s="7">
        <v>241.20</v>
      </c>
    </row>
    <row r="898" spans="1:7" s="3" customFormat="1" ht="15">
      <c r="A898" s="6" t="s">
        <v>1898</v>
      </c>
      <c r="B898" s="6" t="s">
        <v>1899</v>
      </c>
      <c r="C898" s="6" t="s">
        <v>57</v>
      </c>
      <c r="D898" s="6" t="s">
        <v>1900</v>
      </c>
      <c r="E898" s="7">
        <v>1876739.12</v>
      </c>
      <c r="F898" s="7">
        <v>1876739.12</v>
      </c>
      <c r="G898" s="7">
        <v>6521.22</v>
      </c>
    </row>
    <row r="899" spans="1:7" s="3" customFormat="1" ht="15">
      <c r="A899" s="6" t="s">
        <v>1901</v>
      </c>
      <c r="B899" s="6" t="s">
        <v>1902</v>
      </c>
      <c r="C899" s="6" t="s">
        <v>57</v>
      </c>
      <c r="D899" s="6" t="s">
        <v>1903</v>
      </c>
      <c r="E899" s="7">
        <v>1941559.42</v>
      </c>
      <c r="F899" s="7">
        <v>1941559.42</v>
      </c>
      <c r="G899" s="7">
        <v>2166.2399999999998</v>
      </c>
    </row>
    <row r="900" spans="1:7" s="3" customFormat="1" ht="15">
      <c r="A900" s="6" t="s">
        <v>1904</v>
      </c>
      <c r="B900" s="6" t="s">
        <v>399</v>
      </c>
      <c r="C900" s="6" t="s">
        <v>57</v>
      </c>
      <c r="D900" s="6" t="s">
        <v>400</v>
      </c>
      <c r="E900" s="7">
        <v>1199390.94</v>
      </c>
      <c r="F900" s="7">
        <v>1199390.94</v>
      </c>
      <c r="G900" s="7">
        <v>2902.84</v>
      </c>
    </row>
    <row r="901" spans="1:7" s="3" customFormat="1" ht="15">
      <c r="A901" s="6" t="s">
        <v>1905</v>
      </c>
      <c r="B901" s="6" t="s">
        <v>1906</v>
      </c>
      <c r="C901" s="6" t="s">
        <v>57</v>
      </c>
      <c r="D901" s="6" t="s">
        <v>1907</v>
      </c>
      <c r="E901" s="7">
        <v>1810797.30</v>
      </c>
      <c r="F901" s="7">
        <v>1810797.30</v>
      </c>
      <c r="G901" s="7">
        <v>12249.87</v>
      </c>
    </row>
    <row r="902" spans="1:7" s="3" customFormat="1" ht="15">
      <c r="A902" s="6" t="s">
        <v>1908</v>
      </c>
      <c r="B902" s="6" t="s">
        <v>1909</v>
      </c>
      <c r="C902" s="6" t="s">
        <v>57</v>
      </c>
      <c r="D902" s="6" t="s">
        <v>1910</v>
      </c>
      <c r="E902" s="7">
        <v>3923233.47</v>
      </c>
      <c r="F902" s="7">
        <v>3923233.47</v>
      </c>
      <c r="G902" s="7">
        <v>3420</v>
      </c>
    </row>
    <row r="903" spans="1:7" s="3" customFormat="1" ht="15">
      <c r="A903" s="6" t="s">
        <v>1911</v>
      </c>
      <c r="B903" s="6" t="s">
        <v>661</v>
      </c>
      <c r="C903" s="6" t="s">
        <v>57</v>
      </c>
      <c r="D903" s="6" t="s">
        <v>662</v>
      </c>
      <c r="E903" s="7">
        <v>1513697.63</v>
      </c>
      <c r="F903" s="7">
        <v>736788.89</v>
      </c>
      <c r="G903" s="7">
        <v>966.97</v>
      </c>
    </row>
    <row r="904" spans="1:7" s="3" customFormat="1" ht="15">
      <c r="A904" s="6" t="s">
        <v>1912</v>
      </c>
      <c r="B904" s="6" t="s">
        <v>661</v>
      </c>
      <c r="C904" s="6" t="s">
        <v>57</v>
      </c>
      <c r="D904" s="6" t="s">
        <v>662</v>
      </c>
      <c r="E904" s="7">
        <v>1679280.97</v>
      </c>
      <c r="F904" s="7">
        <v>937040.93</v>
      </c>
      <c r="G904" s="7">
        <v>236.78</v>
      </c>
    </row>
    <row r="905" spans="1:7" s="3" customFormat="1" ht="15">
      <c r="A905" s="6" t="s">
        <v>1913</v>
      </c>
      <c r="B905" s="6" t="s">
        <v>1914</v>
      </c>
      <c r="C905" s="6" t="s">
        <v>88</v>
      </c>
      <c r="D905" s="6" t="s">
        <v>1915</v>
      </c>
      <c r="E905" s="7">
        <v>6425632</v>
      </c>
      <c r="F905" s="7">
        <v>6425632</v>
      </c>
      <c r="G905" s="7">
        <v>5000</v>
      </c>
    </row>
    <row r="906" spans="1:7" s="3" customFormat="1" ht="15">
      <c r="A906" s="6" t="s">
        <v>1916</v>
      </c>
      <c r="B906" s="6" t="s">
        <v>411</v>
      </c>
      <c r="C906" s="6" t="s">
        <v>88</v>
      </c>
      <c r="D906" s="6" t="s">
        <v>412</v>
      </c>
      <c r="E906" s="7">
        <v>32542748.949999999</v>
      </c>
      <c r="F906" s="7">
        <v>32542748.949999999</v>
      </c>
      <c r="G906" s="7">
        <v>549.78</v>
      </c>
    </row>
    <row r="907" spans="1:7" s="3" customFormat="1" ht="15">
      <c r="A907" s="6" t="s">
        <v>1917</v>
      </c>
      <c r="B907" s="6" t="s">
        <v>411</v>
      </c>
      <c r="C907" s="6" t="s">
        <v>88</v>
      </c>
      <c r="D907" s="6" t="s">
        <v>412</v>
      </c>
      <c r="E907" s="7">
        <v>56407659.990000002</v>
      </c>
      <c r="F907" s="7">
        <v>56407659.990000002</v>
      </c>
      <c r="G907" s="7">
        <v>2048752.70</v>
      </c>
    </row>
    <row r="908" spans="1:7" s="3" customFormat="1" ht="15">
      <c r="A908" s="6" t="s">
        <v>1918</v>
      </c>
      <c r="B908" s="6" t="s">
        <v>411</v>
      </c>
      <c r="C908" s="6" t="s">
        <v>88</v>
      </c>
      <c r="D908" s="6" t="s">
        <v>412</v>
      </c>
      <c r="E908" s="7">
        <v>33915988.68</v>
      </c>
      <c r="F908" s="7">
        <v>33915988.68</v>
      </c>
      <c r="G908" s="7">
        <v>592.78</v>
      </c>
    </row>
    <row r="909" spans="1:7" s="3" customFormat="1" ht="15">
      <c r="A909" s="6" t="s">
        <v>1919</v>
      </c>
      <c r="B909" s="6" t="s">
        <v>411</v>
      </c>
      <c r="C909" s="6" t="s">
        <v>88</v>
      </c>
      <c r="D909" s="6" t="s">
        <v>412</v>
      </c>
      <c r="E909" s="7">
        <v>4002495.25</v>
      </c>
      <c r="F909" s="7">
        <v>4002495.25</v>
      </c>
      <c r="G909" s="7">
        <v>274.89</v>
      </c>
    </row>
    <row r="910" spans="1:7" s="3" customFormat="1" ht="15">
      <c r="A910" s="6" t="s">
        <v>1920</v>
      </c>
      <c r="B910" s="6" t="s">
        <v>411</v>
      </c>
      <c r="C910" s="6" t="s">
        <v>88</v>
      </c>
      <c r="D910" s="6" t="s">
        <v>412</v>
      </c>
      <c r="E910" s="7">
        <v>36914085.850000001</v>
      </c>
      <c r="F910" s="7">
        <v>36914085.850000001</v>
      </c>
      <c r="G910" s="7">
        <v>439.60</v>
      </c>
    </row>
    <row r="911" spans="1:7" s="3" customFormat="1" ht="15">
      <c r="A911" s="6" t="s">
        <v>1921</v>
      </c>
      <c r="B911" s="6" t="s">
        <v>1922</v>
      </c>
      <c r="C911" s="6" t="s">
        <v>88</v>
      </c>
      <c r="D911" s="6" t="s">
        <v>1923</v>
      </c>
      <c r="E911" s="7">
        <v>10779478.23</v>
      </c>
      <c r="F911" s="7">
        <v>10779478.23</v>
      </c>
      <c r="G911" s="7">
        <v>467511.67</v>
      </c>
    </row>
    <row r="912" spans="1:7" s="3" customFormat="1" ht="15">
      <c r="A912" s="6" t="s">
        <v>1924</v>
      </c>
      <c r="B912" s="6" t="s">
        <v>411</v>
      </c>
      <c r="C912" s="6" t="s">
        <v>88</v>
      </c>
      <c r="D912" s="6" t="s">
        <v>412</v>
      </c>
      <c r="E912" s="7">
        <v>38544401.299999997</v>
      </c>
      <c r="F912" s="7">
        <v>38544401.299999997</v>
      </c>
      <c r="G912" s="7">
        <v>764.58</v>
      </c>
    </row>
    <row r="913" spans="1:7" s="3" customFormat="1" ht="15">
      <c r="A913" s="6" t="s">
        <v>1925</v>
      </c>
      <c r="B913" s="6" t="s">
        <v>87</v>
      </c>
      <c r="C913" s="6" t="s">
        <v>88</v>
      </c>
      <c r="D913" s="6" t="s">
        <v>89</v>
      </c>
      <c r="E913" s="7">
        <v>12317129.35</v>
      </c>
      <c r="F913" s="7">
        <v>12317129.35</v>
      </c>
      <c r="G913" s="7">
        <v>106430.75</v>
      </c>
    </row>
    <row r="914" spans="1:7" s="3" customFormat="1" ht="15">
      <c r="A914" s="6" t="s">
        <v>1926</v>
      </c>
      <c r="B914" s="6" t="s">
        <v>87</v>
      </c>
      <c r="C914" s="6" t="s">
        <v>88</v>
      </c>
      <c r="D914" s="6" t="s">
        <v>89</v>
      </c>
      <c r="E914" s="7">
        <v>37446106.479999997</v>
      </c>
      <c r="F914" s="7">
        <v>37446106.479999997</v>
      </c>
      <c r="G914" s="7">
        <v>6540640.4400000004</v>
      </c>
    </row>
    <row r="915" spans="1:7" s="3" customFormat="1" ht="15">
      <c r="A915" s="6" t="s">
        <v>1927</v>
      </c>
      <c r="B915" s="6" t="s">
        <v>87</v>
      </c>
      <c r="C915" s="6" t="s">
        <v>88</v>
      </c>
      <c r="D915" s="6" t="s">
        <v>89</v>
      </c>
      <c r="E915" s="7">
        <v>76705461.370000005</v>
      </c>
      <c r="F915" s="7">
        <v>76705461.370000005</v>
      </c>
      <c r="G915" s="7">
        <v>76326.25</v>
      </c>
    </row>
    <row r="916" spans="1:7" s="3" customFormat="1" ht="15">
      <c r="A916" s="6" t="s">
        <v>1928</v>
      </c>
      <c r="B916" s="6" t="s">
        <v>1929</v>
      </c>
      <c r="C916" s="6" t="s">
        <v>88</v>
      </c>
      <c r="D916" s="6" t="s">
        <v>1930</v>
      </c>
      <c r="E916" s="7">
        <v>84018424</v>
      </c>
      <c r="F916" s="7">
        <v>84018424</v>
      </c>
      <c r="G916" s="7">
        <v>3950</v>
      </c>
    </row>
    <row r="917" spans="1:7" s="3" customFormat="1" ht="15">
      <c r="A917" s="6" t="s">
        <v>1931</v>
      </c>
      <c r="B917" s="6" t="s">
        <v>87</v>
      </c>
      <c r="C917" s="6" t="s">
        <v>88</v>
      </c>
      <c r="D917" s="6" t="s">
        <v>89</v>
      </c>
      <c r="E917" s="7">
        <v>45348421.359999999</v>
      </c>
      <c r="F917" s="7">
        <v>45348421.359999999</v>
      </c>
      <c r="G917" s="7">
        <v>36214.50</v>
      </c>
    </row>
    <row r="918" spans="1:7" s="3" customFormat="1" ht="15">
      <c r="A918" s="6" t="s">
        <v>1932</v>
      </c>
      <c r="B918" s="6" t="s">
        <v>1933</v>
      </c>
      <c r="C918" s="6" t="s">
        <v>88</v>
      </c>
      <c r="D918" s="6" t="s">
        <v>1934</v>
      </c>
      <c r="E918" s="7">
        <v>18481990.800000001</v>
      </c>
      <c r="F918" s="7">
        <v>18481990.800000001</v>
      </c>
      <c r="G918" s="7">
        <v>872670.50</v>
      </c>
    </row>
    <row r="919" spans="1:7" s="3" customFormat="1" ht="15">
      <c r="A919" s="6" t="s">
        <v>1935</v>
      </c>
      <c r="B919" s="6" t="s">
        <v>87</v>
      </c>
      <c r="C919" s="6" t="s">
        <v>88</v>
      </c>
      <c r="D919" s="6" t="s">
        <v>89</v>
      </c>
      <c r="E919" s="7">
        <v>87684793.569999993</v>
      </c>
      <c r="F919" s="7">
        <v>87684793.569999993</v>
      </c>
      <c r="G919" s="7">
        <v>479818.18</v>
      </c>
    </row>
    <row r="920" spans="1:7" s="3" customFormat="1" ht="15">
      <c r="A920" s="6" t="s">
        <v>1936</v>
      </c>
      <c r="B920" s="6" t="s">
        <v>87</v>
      </c>
      <c r="C920" s="6" t="s">
        <v>88</v>
      </c>
      <c r="D920" s="6" t="s">
        <v>89</v>
      </c>
      <c r="E920" s="7">
        <v>66838878.460000001</v>
      </c>
      <c r="F920" s="7">
        <v>66838878.460000001</v>
      </c>
      <c r="G920" s="7">
        <v>927699.09</v>
      </c>
    </row>
    <row r="921" spans="1:7" s="3" customFormat="1" ht="15">
      <c r="A921" s="6" t="s">
        <v>1937</v>
      </c>
      <c r="B921" s="6" t="s">
        <v>87</v>
      </c>
      <c r="C921" s="6" t="s">
        <v>88</v>
      </c>
      <c r="D921" s="6" t="s">
        <v>89</v>
      </c>
      <c r="E921" s="7">
        <v>139261651.55000001</v>
      </c>
      <c r="F921" s="7">
        <v>139261651.55000001</v>
      </c>
      <c r="G921" s="7">
        <v>408731.71</v>
      </c>
    </row>
    <row r="922" spans="1:7" s="3" customFormat="1" ht="15">
      <c r="A922" s="6" t="s">
        <v>1938</v>
      </c>
      <c r="B922" s="6" t="s">
        <v>1939</v>
      </c>
      <c r="C922" s="6" t="s">
        <v>88</v>
      </c>
      <c r="D922" s="6" t="s">
        <v>1940</v>
      </c>
      <c r="E922" s="7">
        <v>7578054.9500000002</v>
      </c>
      <c r="F922" s="7">
        <v>7578054.9500000002</v>
      </c>
      <c r="G922" s="7">
        <v>397266.05</v>
      </c>
    </row>
    <row r="923" spans="1:7" s="3" customFormat="1" ht="15">
      <c r="A923" s="6" t="s">
        <v>1941</v>
      </c>
      <c r="B923" s="6" t="s">
        <v>87</v>
      </c>
      <c r="C923" s="6" t="s">
        <v>88</v>
      </c>
      <c r="D923" s="6" t="s">
        <v>89</v>
      </c>
      <c r="E923" s="7">
        <v>65335610.060000002</v>
      </c>
      <c r="F923" s="7">
        <v>65335610.060000002</v>
      </c>
      <c r="G923" s="7">
        <v>13330</v>
      </c>
    </row>
    <row r="924" spans="1:7" s="3" customFormat="1" ht="15">
      <c r="A924" s="6" t="s">
        <v>420</v>
      </c>
      <c r="B924" s="6" t="s">
        <v>415</v>
      </c>
      <c r="C924" s="6" t="s">
        <v>88</v>
      </c>
      <c r="D924" s="6" t="s">
        <v>416</v>
      </c>
      <c r="E924" s="7">
        <v>49360915.799999997</v>
      </c>
      <c r="F924" s="7">
        <v>49360915.799999997</v>
      </c>
      <c r="G924" s="7">
        <v>40152</v>
      </c>
    </row>
    <row r="925" spans="1:7" s="3" customFormat="1" ht="15">
      <c r="A925" s="6" t="s">
        <v>1942</v>
      </c>
      <c r="B925" s="6" t="s">
        <v>87</v>
      </c>
      <c r="C925" s="6" t="s">
        <v>88</v>
      </c>
      <c r="D925" s="6" t="s">
        <v>89</v>
      </c>
      <c r="E925" s="7">
        <v>136747444.03</v>
      </c>
      <c r="F925" s="7">
        <v>136747444.03</v>
      </c>
      <c r="G925" s="7">
        <v>2015764.23</v>
      </c>
    </row>
    <row r="926" spans="1:7" s="3" customFormat="1" ht="15">
      <c r="A926" s="6" t="s">
        <v>1943</v>
      </c>
      <c r="B926" s="6" t="s">
        <v>87</v>
      </c>
      <c r="C926" s="6" t="s">
        <v>88</v>
      </c>
      <c r="D926" s="6" t="s">
        <v>89</v>
      </c>
      <c r="E926" s="7">
        <v>164688935.43000001</v>
      </c>
      <c r="F926" s="7">
        <v>164688935.43000001</v>
      </c>
      <c r="G926" s="7">
        <v>5853523.9900000002</v>
      </c>
    </row>
    <row r="927" spans="1:7" s="3" customFormat="1" ht="15">
      <c r="A927" s="6" t="s">
        <v>1944</v>
      </c>
      <c r="B927" s="6" t="s">
        <v>87</v>
      </c>
      <c r="C927" s="6" t="s">
        <v>88</v>
      </c>
      <c r="D927" s="6" t="s">
        <v>89</v>
      </c>
      <c r="E927" s="7">
        <v>114145753.15000001</v>
      </c>
      <c r="F927" s="7">
        <v>114145753.15000001</v>
      </c>
      <c r="G927" s="7">
        <v>3918508.50</v>
      </c>
    </row>
    <row r="928" spans="1:7" s="3" customFormat="1" ht="15">
      <c r="A928" s="6" t="s">
        <v>1945</v>
      </c>
      <c r="B928" s="6" t="s">
        <v>1946</v>
      </c>
      <c r="C928" s="6" t="s">
        <v>48</v>
      </c>
      <c r="D928" s="6" t="s">
        <v>1947</v>
      </c>
      <c r="E928" s="7">
        <v>6408228.8799999999</v>
      </c>
      <c r="F928" s="7">
        <v>6408228.8799999999</v>
      </c>
      <c r="G928" s="7">
        <v>1451697.97</v>
      </c>
    </row>
    <row r="929" spans="1:7" s="3" customFormat="1" ht="15">
      <c r="A929" s="6" t="s">
        <v>1948</v>
      </c>
      <c r="B929" s="6" t="s">
        <v>764</v>
      </c>
      <c r="C929" s="6" t="s">
        <v>44</v>
      </c>
      <c r="D929" s="6" t="s">
        <v>765</v>
      </c>
      <c r="E929" s="7">
        <v>16731934.84</v>
      </c>
      <c r="F929" s="7">
        <v>16731934.84</v>
      </c>
      <c r="G929" s="7">
        <v>1673193.48</v>
      </c>
    </row>
    <row r="930" spans="1:7" s="3" customFormat="1" ht="15">
      <c r="A930" s="6" t="s">
        <v>1949</v>
      </c>
      <c r="B930" s="6" t="s">
        <v>764</v>
      </c>
      <c r="C930" s="6" t="s">
        <v>44</v>
      </c>
      <c r="D930" s="6" t="s">
        <v>765</v>
      </c>
      <c r="E930" s="7">
        <v>17237936.539999999</v>
      </c>
      <c r="F930" s="7">
        <v>17237936.539999999</v>
      </c>
      <c r="G930" s="7">
        <v>1.44</v>
      </c>
    </row>
    <row r="931" spans="1:7" s="3" customFormat="1" ht="15">
      <c r="A931" s="6" t="s">
        <v>1950</v>
      </c>
      <c r="B931" s="6" t="s">
        <v>764</v>
      </c>
      <c r="C931" s="6" t="s">
        <v>44</v>
      </c>
      <c r="D931" s="6" t="s">
        <v>765</v>
      </c>
      <c r="E931" s="7">
        <v>20905191.719999999</v>
      </c>
      <c r="F931" s="7">
        <v>20905191.719999999</v>
      </c>
      <c r="G931" s="7">
        <v>15743.70</v>
      </c>
    </row>
    <row r="932" spans="1:7" s="3" customFormat="1" ht="15">
      <c r="A932" s="6" t="s">
        <v>1951</v>
      </c>
      <c r="B932" s="6" t="s">
        <v>1952</v>
      </c>
      <c r="C932" s="6" t="s">
        <v>44</v>
      </c>
      <c r="D932" s="6" t="s">
        <v>1953</v>
      </c>
      <c r="E932" s="7">
        <v>8612362.8000000007</v>
      </c>
      <c r="F932" s="7">
        <v>8612362.8000000007</v>
      </c>
      <c r="G932" s="7">
        <v>2160</v>
      </c>
    </row>
    <row r="933" spans="1:7" s="3" customFormat="1" ht="15">
      <c r="A933" s="6" t="s">
        <v>1954</v>
      </c>
      <c r="B933" s="6" t="s">
        <v>1955</v>
      </c>
      <c r="C933" s="6" t="s">
        <v>44</v>
      </c>
      <c r="D933" s="6" t="s">
        <v>1956</v>
      </c>
      <c r="E933" s="7">
        <v>23230625.370000001</v>
      </c>
      <c r="F933" s="7">
        <v>23230625.370000001</v>
      </c>
      <c r="G933" s="7">
        <v>73437.17</v>
      </c>
    </row>
    <row r="934" spans="1:7" s="3" customFormat="1" ht="15">
      <c r="A934" s="6" t="s">
        <v>1957</v>
      </c>
      <c r="B934" s="6" t="s">
        <v>764</v>
      </c>
      <c r="C934" s="6" t="s">
        <v>44</v>
      </c>
      <c r="D934" s="6" t="s">
        <v>765</v>
      </c>
      <c r="E934" s="7">
        <v>19571944.300000001</v>
      </c>
      <c r="F934" s="7">
        <v>19571944.300000001</v>
      </c>
      <c r="G934" s="7">
        <v>1946841.43</v>
      </c>
    </row>
    <row r="935" spans="1:7" s="3" customFormat="1" ht="15">
      <c r="A935" s="6" t="s">
        <v>1958</v>
      </c>
      <c r="B935" s="6" t="s">
        <v>1959</v>
      </c>
      <c r="C935" s="6" t="s">
        <v>44</v>
      </c>
      <c r="D935" s="6" t="s">
        <v>1960</v>
      </c>
      <c r="E935" s="7">
        <v>20706158.039999999</v>
      </c>
      <c r="F935" s="7">
        <v>20706158.039999999</v>
      </c>
      <c r="G935" s="7">
        <v>5112441.9400000004</v>
      </c>
    </row>
    <row r="936" spans="1:7" s="3" customFormat="1" ht="15">
      <c r="A936" s="6" t="s">
        <v>1961</v>
      </c>
      <c r="B936" s="6" t="s">
        <v>1962</v>
      </c>
      <c r="C936" s="6" t="s">
        <v>44</v>
      </c>
      <c r="D936" s="6" t="s">
        <v>1963</v>
      </c>
      <c r="E936" s="7">
        <v>11758564.130000001</v>
      </c>
      <c r="F936" s="7">
        <v>11758564.130000001</v>
      </c>
      <c r="G936" s="7">
        <v>11758564.130000001</v>
      </c>
    </row>
    <row r="937" spans="1:7" s="3" customFormat="1" ht="15">
      <c r="A937" s="6" t="s">
        <v>1964</v>
      </c>
      <c r="B937" s="6" t="s">
        <v>579</v>
      </c>
      <c r="C937" s="6" t="s">
        <v>44</v>
      </c>
      <c r="D937" s="6" t="s">
        <v>580</v>
      </c>
      <c r="E937" s="7">
        <v>49724144.57</v>
      </c>
      <c r="F937" s="7">
        <v>49724144.57</v>
      </c>
      <c r="G937" s="7">
        <v>2</v>
      </c>
    </row>
    <row r="938" spans="1:7" s="3" customFormat="1" ht="15">
      <c r="A938" s="6" t="s">
        <v>1965</v>
      </c>
      <c r="B938" s="6" t="s">
        <v>1966</v>
      </c>
      <c r="C938" s="6" t="s">
        <v>44</v>
      </c>
      <c r="D938" s="6" t="s">
        <v>1967</v>
      </c>
      <c r="E938" s="7">
        <v>56516127.600000001</v>
      </c>
      <c r="F938" s="7">
        <v>56516127.600000001</v>
      </c>
      <c r="G938" s="7">
        <v>2796875.53</v>
      </c>
    </row>
    <row r="939" spans="1:7" s="3" customFormat="1" ht="15">
      <c r="A939" s="6" t="s">
        <v>1968</v>
      </c>
      <c r="B939" s="6" t="s">
        <v>1634</v>
      </c>
      <c r="C939" s="6" t="s">
        <v>44</v>
      </c>
      <c r="D939" s="6" t="s">
        <v>1635</v>
      </c>
      <c r="E939" s="7">
        <v>86910271</v>
      </c>
      <c r="F939" s="7">
        <v>86910271</v>
      </c>
      <c r="G939" s="7">
        <v>86628011</v>
      </c>
    </row>
    <row r="940" spans="1:7" s="3" customFormat="1" ht="15">
      <c r="A940" s="6" t="s">
        <v>1969</v>
      </c>
      <c r="B940" s="6" t="s">
        <v>1970</v>
      </c>
      <c r="C940" s="6" t="s">
        <v>44</v>
      </c>
      <c r="D940" s="6" t="s">
        <v>1971</v>
      </c>
      <c r="E940" s="7">
        <v>49474249.18</v>
      </c>
      <c r="F940" s="7">
        <v>49474249.18</v>
      </c>
      <c r="G940" s="7">
        <v>8056537.0199999996</v>
      </c>
    </row>
    <row r="941" spans="1:7" s="3" customFormat="1" ht="15">
      <c r="A941" s="6" t="s">
        <v>1972</v>
      </c>
      <c r="B941" s="6" t="s">
        <v>163</v>
      </c>
      <c r="C941" s="6" t="s">
        <v>527</v>
      </c>
      <c r="D941" s="6" t="s">
        <v>164</v>
      </c>
      <c r="E941" s="7">
        <v>68397196</v>
      </c>
      <c r="F941" s="7">
        <v>67072426.240000002</v>
      </c>
      <c r="G941" s="7">
        <v>1324769.76</v>
      </c>
    </row>
    <row r="942" spans="1:7" s="3" customFormat="1" ht="15">
      <c r="A942" s="6" t="s">
        <v>1973</v>
      </c>
      <c r="B942" s="6" t="s">
        <v>1974</v>
      </c>
      <c r="C942" s="6" t="s">
        <v>527</v>
      </c>
      <c r="D942" s="6" t="s">
        <v>1975</v>
      </c>
      <c r="E942" s="7">
        <v>122327739.5</v>
      </c>
      <c r="F942" s="7">
        <v>122327739.5</v>
      </c>
      <c r="G942" s="7">
        <v>71624.27</v>
      </c>
    </row>
    <row r="943" spans="1:7" s="3" customFormat="1" ht="15">
      <c r="A943" s="6" t="s">
        <v>1976</v>
      </c>
      <c r="B943" s="6" t="s">
        <v>1017</v>
      </c>
      <c r="C943" s="6" t="s">
        <v>527</v>
      </c>
      <c r="D943" s="6" t="s">
        <v>1018</v>
      </c>
      <c r="E943" s="7">
        <v>82506268.510000005</v>
      </c>
      <c r="F943" s="7">
        <v>82506268</v>
      </c>
      <c r="G943" s="7">
        <v>0.51</v>
      </c>
    </row>
    <row r="944" spans="1:7" s="3" customFormat="1" ht="15">
      <c r="A944" s="6" t="s">
        <v>1977</v>
      </c>
      <c r="B944" s="6" t="s">
        <v>1978</v>
      </c>
      <c r="C944" s="6" t="s">
        <v>534</v>
      </c>
      <c r="D944" s="6" t="s">
        <v>1979</v>
      </c>
      <c r="E944" s="7">
        <v>54481486.130000003</v>
      </c>
      <c r="F944" s="7">
        <v>54481486.130000003</v>
      </c>
      <c r="G944" s="7">
        <v>15127336.779999999</v>
      </c>
    </row>
    <row r="945" spans="1:7" s="3" customFormat="1" ht="15">
      <c r="A945" s="6" t="s">
        <v>1980</v>
      </c>
      <c r="B945" s="6" t="s">
        <v>1981</v>
      </c>
      <c r="C945" s="6" t="s">
        <v>8</v>
      </c>
      <c r="D945" s="6" t="s">
        <v>1982</v>
      </c>
      <c r="E945" s="7">
        <v>118369412.05</v>
      </c>
      <c r="F945" s="7">
        <v>118369412.05</v>
      </c>
      <c r="G945" s="7">
        <v>2911454.80</v>
      </c>
    </row>
    <row r="946" spans="1:7" s="3" customFormat="1" ht="15">
      <c r="A946" s="6" t="s">
        <v>1983</v>
      </c>
      <c r="B946" s="6" t="s">
        <v>1984</v>
      </c>
      <c r="C946" s="6" t="s">
        <v>8</v>
      </c>
      <c r="D946" s="6" t="s">
        <v>1985</v>
      </c>
      <c r="E946" s="7">
        <v>38329546.299999997</v>
      </c>
      <c r="F946" s="7">
        <v>38329546.299999997</v>
      </c>
      <c r="G946" s="7">
        <v>22071.85</v>
      </c>
    </row>
    <row r="947" spans="1:7" s="3" customFormat="1" ht="15">
      <c r="A947" s="6" t="s">
        <v>1986</v>
      </c>
      <c r="B947" s="6" t="s">
        <v>1987</v>
      </c>
      <c r="C947" s="6" t="s">
        <v>8</v>
      </c>
      <c r="D947" s="6" t="s">
        <v>1988</v>
      </c>
      <c r="E947" s="7">
        <v>44005821</v>
      </c>
      <c r="F947" s="7">
        <v>44005821</v>
      </c>
      <c r="G947" s="7">
        <v>158970.60</v>
      </c>
    </row>
    <row r="948" spans="1:7" s="3" customFormat="1" ht="15">
      <c r="A948" s="6" t="s">
        <v>1989</v>
      </c>
      <c r="B948" s="6" t="s">
        <v>1204</v>
      </c>
      <c r="C948" s="6" t="s">
        <v>8</v>
      </c>
      <c r="D948" s="6" t="s">
        <v>1205</v>
      </c>
      <c r="E948" s="7">
        <v>12847669</v>
      </c>
      <c r="F948" s="7">
        <v>12847669</v>
      </c>
      <c r="G948" s="7">
        <v>29750</v>
      </c>
    </row>
    <row r="949" spans="1:7" s="3" customFormat="1" ht="15">
      <c r="A949" s="6" t="s">
        <v>1990</v>
      </c>
      <c r="B949" s="6" t="s">
        <v>1991</v>
      </c>
      <c r="C949" s="6" t="s">
        <v>8</v>
      </c>
      <c r="D949" s="6" t="s">
        <v>1992</v>
      </c>
      <c r="E949" s="7">
        <v>45175358</v>
      </c>
      <c r="F949" s="7">
        <v>45175358</v>
      </c>
      <c r="G949" s="7">
        <v>12854</v>
      </c>
    </row>
    <row r="950" spans="1:7" s="3" customFormat="1" ht="15">
      <c r="A950" s="6" t="s">
        <v>1715</v>
      </c>
      <c r="B950" s="6" t="s">
        <v>1716</v>
      </c>
      <c r="C950" s="6" t="s">
        <v>8</v>
      </c>
      <c r="D950" s="6" t="s">
        <v>1717</v>
      </c>
      <c r="E950" s="7">
        <v>17114214.260000002</v>
      </c>
      <c r="F950" s="7">
        <v>17114214.260000002</v>
      </c>
      <c r="G950" s="7">
        <v>77436.28</v>
      </c>
    </row>
    <row r="951" spans="1:7" s="3" customFormat="1" ht="15">
      <c r="A951" s="6" t="s">
        <v>1993</v>
      </c>
      <c r="B951" s="6" t="s">
        <v>1991</v>
      </c>
      <c r="C951" s="6" t="s">
        <v>8</v>
      </c>
      <c r="D951" s="6" t="s">
        <v>1992</v>
      </c>
      <c r="E951" s="7">
        <v>8246004.2999999998</v>
      </c>
      <c r="F951" s="7">
        <v>8246004.2999999998</v>
      </c>
      <c r="G951" s="7">
        <v>378749.60</v>
      </c>
    </row>
    <row r="952" spans="1:7" s="3" customFormat="1" ht="15">
      <c r="A952" s="6" t="s">
        <v>1994</v>
      </c>
      <c r="B952" s="6" t="s">
        <v>1995</v>
      </c>
      <c r="C952" s="6" t="s">
        <v>8</v>
      </c>
      <c r="D952" s="6" t="s">
        <v>1996</v>
      </c>
      <c r="E952" s="7">
        <v>7649148.7000000002</v>
      </c>
      <c r="F952" s="7">
        <v>7649148.7000000002</v>
      </c>
      <c r="G952" s="7">
        <v>5688.71</v>
      </c>
    </row>
    <row r="953" spans="1:7" s="3" customFormat="1" ht="15">
      <c r="A953" s="6" t="s">
        <v>1997</v>
      </c>
      <c r="B953" s="6" t="s">
        <v>11</v>
      </c>
      <c r="C953" s="6" t="s">
        <v>8</v>
      </c>
      <c r="D953" s="6" t="s">
        <v>12</v>
      </c>
      <c r="E953" s="7">
        <v>32779200.579999998</v>
      </c>
      <c r="F953" s="7">
        <v>32779200.579999998</v>
      </c>
      <c r="G953" s="7">
        <v>537242.43999999994</v>
      </c>
    </row>
    <row r="954" spans="1:7" s="3" customFormat="1" ht="15">
      <c r="A954" s="6" t="s">
        <v>1998</v>
      </c>
      <c r="B954" s="6" t="s">
        <v>14</v>
      </c>
      <c r="C954" s="6" t="s">
        <v>8</v>
      </c>
      <c r="D954" s="6" t="s">
        <v>15</v>
      </c>
      <c r="E954" s="7">
        <v>35415582.390000001</v>
      </c>
      <c r="F954" s="7">
        <v>35415582.390000001</v>
      </c>
      <c r="G954" s="7">
        <v>58310</v>
      </c>
    </row>
    <row r="955" spans="1:7" s="3" customFormat="1" ht="15">
      <c r="A955" s="6" t="s">
        <v>1999</v>
      </c>
      <c r="B955" s="6" t="s">
        <v>2000</v>
      </c>
      <c r="C955" s="6" t="s">
        <v>8</v>
      </c>
      <c r="D955" s="6" t="s">
        <v>2001</v>
      </c>
      <c r="E955" s="7">
        <v>8984588</v>
      </c>
      <c r="F955" s="7">
        <v>8984588</v>
      </c>
      <c r="G955" s="7">
        <v>861509.19</v>
      </c>
    </row>
    <row r="956" spans="1:7" s="3" customFormat="1" ht="15">
      <c r="A956" s="6" t="s">
        <v>2002</v>
      </c>
      <c r="B956" s="6" t="s">
        <v>11</v>
      </c>
      <c r="C956" s="6" t="s">
        <v>8</v>
      </c>
      <c r="D956" s="6" t="s">
        <v>12</v>
      </c>
      <c r="E956" s="7">
        <v>9685138.0999999996</v>
      </c>
      <c r="F956" s="7">
        <v>9685138.0999999996</v>
      </c>
      <c r="G956" s="7">
        <v>6738.32</v>
      </c>
    </row>
    <row r="957" spans="1:7" s="3" customFormat="1" ht="15">
      <c r="A957" s="6" t="s">
        <v>2003</v>
      </c>
      <c r="B957" s="6" t="s">
        <v>2004</v>
      </c>
      <c r="C957" s="6" t="s">
        <v>8</v>
      </c>
      <c r="D957" s="6" t="s">
        <v>2005</v>
      </c>
      <c r="E957" s="7">
        <v>15365386.949999999</v>
      </c>
      <c r="F957" s="7">
        <v>15365386.949999999</v>
      </c>
      <c r="G957" s="7">
        <v>31711.50</v>
      </c>
    </row>
    <row r="958" spans="1:7" s="3" customFormat="1" ht="15">
      <c r="A958" s="6" t="s">
        <v>2006</v>
      </c>
      <c r="B958" s="6" t="s">
        <v>2007</v>
      </c>
      <c r="C958" s="6" t="s">
        <v>8</v>
      </c>
      <c r="D958" s="6" t="s">
        <v>2008</v>
      </c>
      <c r="E958" s="7">
        <v>8925000</v>
      </c>
      <c r="F958" s="7">
        <v>8925000</v>
      </c>
      <c r="G958" s="7">
        <v>107695</v>
      </c>
    </row>
    <row r="959" spans="1:7" s="3" customFormat="1" ht="15">
      <c r="A959" s="6" t="s">
        <v>2009</v>
      </c>
      <c r="B959" s="6" t="s">
        <v>2010</v>
      </c>
      <c r="C959" s="6" t="s">
        <v>8</v>
      </c>
      <c r="D959" s="6" t="s">
        <v>2011</v>
      </c>
      <c r="E959" s="7">
        <v>11333508</v>
      </c>
      <c r="F959" s="7">
        <v>11333508</v>
      </c>
      <c r="G959" s="7">
        <v>20850</v>
      </c>
    </row>
    <row r="960" spans="1:7" s="3" customFormat="1" ht="15">
      <c r="A960" s="6" t="s">
        <v>2012</v>
      </c>
      <c r="B960" s="6" t="s">
        <v>2013</v>
      </c>
      <c r="C960" s="6" t="s">
        <v>8</v>
      </c>
      <c r="D960" s="6" t="s">
        <v>2014</v>
      </c>
      <c r="E960" s="7">
        <v>9005328</v>
      </c>
      <c r="F960" s="7">
        <v>9005328</v>
      </c>
      <c r="G960" s="7">
        <v>18873</v>
      </c>
    </row>
    <row r="961" spans="1:7" s="3" customFormat="1" ht="15">
      <c r="A961" s="6" t="s">
        <v>1722</v>
      </c>
      <c r="B961" s="6" t="s">
        <v>1723</v>
      </c>
      <c r="C961" s="6" t="s">
        <v>8</v>
      </c>
      <c r="D961" s="6" t="s">
        <v>1724</v>
      </c>
      <c r="E961" s="7">
        <v>216142451.36000001</v>
      </c>
      <c r="F961" s="7">
        <v>216142451.36000001</v>
      </c>
      <c r="G961" s="7">
        <v>15287570.01</v>
      </c>
    </row>
    <row r="962" spans="1:7" s="3" customFormat="1" ht="15">
      <c r="A962" s="8"/>
      <c r="B962" s="8" t="s">
        <v>2016</v>
      </c>
      <c r="C962" s="8"/>
      <c r="D962" s="8"/>
      <c r="E962" s="9">
        <f t="shared" si="2" ref="E962:F962">SUM(E813:E961)</f>
        <v>14174564371.409998</v>
      </c>
      <c r="F962" s="9">
        <f t="shared" si="2"/>
        <v>12206699349.129997</v>
      </c>
      <c r="G962" s="9">
        <f>SUM(G813:G961)</f>
        <v>1134539885.6099999</v>
      </c>
    </row>
    <row r="964" spans="1:7" s="3" customFormat="1" ht="15">
      <c r="A964" s="1"/>
      <c r="B964" s="2" t="s">
        <v>2017</v>
      </c>
      <c r="C964" s="1"/>
      <c r="D964" s="1"/>
      <c r="E964" s="1"/>
      <c r="F964" s="1"/>
      <c r="G964" s="1"/>
    </row>
    <row r="965" spans="1:7" s="3" customFormat="1" ht="21">
      <c r="A965" s="1" t="s">
        <v>0</v>
      </c>
      <c r="B965" s="1" t="s">
        <v>1</v>
      </c>
      <c r="C965" s="1" t="s">
        <v>2</v>
      </c>
      <c r="D965" s="1" t="s">
        <v>3</v>
      </c>
      <c r="E965" s="4" t="s">
        <v>2155</v>
      </c>
      <c r="F965" s="4" t="s">
        <v>4</v>
      </c>
      <c r="G965" s="4" t="s">
        <v>5</v>
      </c>
    </row>
    <row r="966" spans="1:7" s="3" customFormat="1" ht="15">
      <c r="A966" s="6" t="s">
        <v>2018</v>
      </c>
      <c r="B966" s="6" t="s">
        <v>2019</v>
      </c>
      <c r="C966" s="6" t="s">
        <v>53</v>
      </c>
      <c r="D966" s="6" t="s">
        <v>2020</v>
      </c>
      <c r="E966" s="7">
        <v>476000</v>
      </c>
      <c r="F966" s="7">
        <v>476000</v>
      </c>
      <c r="G966" s="7">
        <v>23800</v>
      </c>
    </row>
    <row r="967" spans="1:7" s="3" customFormat="1" ht="15">
      <c r="A967" s="6" t="s">
        <v>2021</v>
      </c>
      <c r="B967" s="6" t="s">
        <v>2022</v>
      </c>
      <c r="C967" s="6" t="s">
        <v>53</v>
      </c>
      <c r="D967" s="6" t="s">
        <v>2023</v>
      </c>
      <c r="E967" s="7">
        <v>1080000</v>
      </c>
      <c r="F967" s="7">
        <v>1080000</v>
      </c>
      <c r="G967" s="7">
        <v>54000</v>
      </c>
    </row>
    <row r="968" spans="1:7" s="3" customFormat="1" ht="15">
      <c r="A968" s="6" t="s">
        <v>2024</v>
      </c>
      <c r="B968" s="6" t="s">
        <v>593</v>
      </c>
      <c r="C968" s="6" t="s">
        <v>53</v>
      </c>
      <c r="D968" s="6" t="s">
        <v>594</v>
      </c>
      <c r="E968" s="7">
        <v>0</v>
      </c>
      <c r="F968" s="7">
        <v>200828</v>
      </c>
      <c r="G968" s="7">
        <v>200828</v>
      </c>
    </row>
    <row r="969" spans="1:7" s="3" customFormat="1" ht="15">
      <c r="A969" s="6" t="s">
        <v>2025</v>
      </c>
      <c r="B969" s="6" t="s">
        <v>2026</v>
      </c>
      <c r="C969" s="6" t="s">
        <v>53</v>
      </c>
      <c r="D969" s="6" t="s">
        <v>2027</v>
      </c>
      <c r="E969" s="7">
        <v>999600</v>
      </c>
      <c r="F969" s="7">
        <v>999600</v>
      </c>
      <c r="G969" s="7">
        <v>99960</v>
      </c>
    </row>
    <row r="970" spans="1:7" s="3" customFormat="1" ht="15">
      <c r="A970" s="6" t="s">
        <v>2028</v>
      </c>
      <c r="B970" s="6" t="s">
        <v>2029</v>
      </c>
      <c r="C970" s="6" t="s">
        <v>53</v>
      </c>
      <c r="D970" s="6" t="s">
        <v>2030</v>
      </c>
      <c r="E970" s="7">
        <v>652285</v>
      </c>
      <c r="F970" s="7">
        <v>652285</v>
      </c>
      <c r="G970" s="7">
        <v>178500</v>
      </c>
    </row>
    <row r="971" spans="1:7" s="3" customFormat="1" ht="15">
      <c r="A971" s="6" t="s">
        <v>2031</v>
      </c>
      <c r="B971" s="6" t="s">
        <v>2032</v>
      </c>
      <c r="C971" s="6" t="s">
        <v>53</v>
      </c>
      <c r="D971" s="6" t="s">
        <v>2033</v>
      </c>
      <c r="E971" s="7">
        <v>1100000</v>
      </c>
      <c r="F971" s="7">
        <v>1100000</v>
      </c>
      <c r="G971" s="7">
        <v>55000</v>
      </c>
    </row>
    <row r="972" spans="1:7" s="3" customFormat="1" ht="15">
      <c r="A972" s="6" t="s">
        <v>2034</v>
      </c>
      <c r="B972" s="6" t="s">
        <v>588</v>
      </c>
      <c r="C972" s="6" t="s">
        <v>53</v>
      </c>
      <c r="D972" s="6" t="s">
        <v>590</v>
      </c>
      <c r="E972" s="7">
        <v>0</v>
      </c>
      <c r="F972" s="7">
        <v>1635397</v>
      </c>
      <c r="G972" s="7">
        <v>151</v>
      </c>
    </row>
    <row r="973" spans="1:7" s="3" customFormat="1" ht="15">
      <c r="A973" s="6" t="s">
        <v>2035</v>
      </c>
      <c r="B973" s="6" t="s">
        <v>588</v>
      </c>
      <c r="C973" s="6" t="s">
        <v>53</v>
      </c>
      <c r="D973" s="6" t="s">
        <v>590</v>
      </c>
      <c r="E973" s="7">
        <v>0</v>
      </c>
      <c r="F973" s="7">
        <v>1590270</v>
      </c>
      <c r="G973" s="7">
        <v>933523</v>
      </c>
    </row>
    <row r="974" spans="1:7" s="3" customFormat="1" ht="15">
      <c r="A974" s="6" t="s">
        <v>2036</v>
      </c>
      <c r="B974" s="6" t="s">
        <v>2037</v>
      </c>
      <c r="C974" s="6" t="s">
        <v>53</v>
      </c>
      <c r="D974" s="6" t="s">
        <v>2038</v>
      </c>
      <c r="E974" s="7">
        <v>464100</v>
      </c>
      <c r="F974" s="7">
        <v>464100</v>
      </c>
      <c r="G974" s="7">
        <v>464100</v>
      </c>
    </row>
    <row r="975" spans="1:7" s="3" customFormat="1" ht="15">
      <c r="A975" s="6" t="s">
        <v>2039</v>
      </c>
      <c r="B975" s="6" t="s">
        <v>1857</v>
      </c>
      <c r="C975" s="6" t="s">
        <v>53</v>
      </c>
      <c r="D975" s="6" t="s">
        <v>1858</v>
      </c>
      <c r="E975" s="7">
        <v>0</v>
      </c>
      <c r="F975" s="7">
        <v>2691042</v>
      </c>
      <c r="G975" s="7">
        <v>1724955</v>
      </c>
    </row>
    <row r="976" spans="1:7" s="3" customFormat="1" ht="15">
      <c r="A976" s="6" t="s">
        <v>2040</v>
      </c>
      <c r="B976" s="6" t="s">
        <v>1283</v>
      </c>
      <c r="C976" s="6" t="s">
        <v>96</v>
      </c>
      <c r="D976" s="6" t="s">
        <v>1284</v>
      </c>
      <c r="E976" s="7">
        <v>447939.49</v>
      </c>
      <c r="F976" s="7">
        <v>447939.50</v>
      </c>
      <c r="G976" s="7">
        <v>19692.169999999998</v>
      </c>
    </row>
    <row r="977" spans="1:7" s="3" customFormat="1" ht="15">
      <c r="A977" s="6" t="s">
        <v>2041</v>
      </c>
      <c r="B977" s="6" t="s">
        <v>2042</v>
      </c>
      <c r="C977" s="6" t="s">
        <v>96</v>
      </c>
      <c r="D977" s="6" t="s">
        <v>2043</v>
      </c>
      <c r="E977" s="7">
        <v>321249.78000000003</v>
      </c>
      <c r="F977" s="7">
        <v>321249.78000000003</v>
      </c>
      <c r="G977" s="7">
        <v>31862.16</v>
      </c>
    </row>
    <row r="978" spans="1:7" s="3" customFormat="1" ht="15">
      <c r="A978" s="6" t="s">
        <v>2044</v>
      </c>
      <c r="B978" s="6" t="s">
        <v>2045</v>
      </c>
      <c r="C978" s="6" t="s">
        <v>71</v>
      </c>
      <c r="D978" s="6" t="s">
        <v>2046</v>
      </c>
      <c r="E978" s="7">
        <v>328134.45</v>
      </c>
      <c r="F978" s="7">
        <v>328134.45</v>
      </c>
      <c r="G978" s="7">
        <v>7554.08</v>
      </c>
    </row>
    <row r="979" spans="1:7" s="3" customFormat="1" ht="15">
      <c r="A979" s="6" t="s">
        <v>2047</v>
      </c>
      <c r="B979" s="6" t="s">
        <v>2048</v>
      </c>
      <c r="C979" s="6" t="s">
        <v>71</v>
      </c>
      <c r="D979" s="6" t="s">
        <v>2049</v>
      </c>
      <c r="E979" s="7">
        <v>665171.77</v>
      </c>
      <c r="F979" s="7">
        <v>665171.77</v>
      </c>
      <c r="G979" s="7">
        <v>38</v>
      </c>
    </row>
    <row r="980" spans="1:7" s="3" customFormat="1" ht="15">
      <c r="A980" s="6" t="s">
        <v>1803</v>
      </c>
      <c r="B980" s="6" t="s">
        <v>2050</v>
      </c>
      <c r="C980" s="6" t="s">
        <v>71</v>
      </c>
      <c r="D980" s="6" t="s">
        <v>1805</v>
      </c>
      <c r="E980" s="7">
        <v>341508.90</v>
      </c>
      <c r="F980" s="7">
        <v>341508.90</v>
      </c>
      <c r="G980" s="7">
        <v>2497.36</v>
      </c>
    </row>
    <row r="981" spans="1:7" s="3" customFormat="1" ht="15">
      <c r="A981" s="6" t="s">
        <v>2051</v>
      </c>
      <c r="B981" s="6" t="s">
        <v>2052</v>
      </c>
      <c r="C981" s="6" t="s">
        <v>71</v>
      </c>
      <c r="D981" s="6" t="s">
        <v>2053</v>
      </c>
      <c r="E981" s="7">
        <v>892100.93</v>
      </c>
      <c r="F981" s="7">
        <v>892100.93</v>
      </c>
      <c r="G981" s="7">
        <v>9.50</v>
      </c>
    </row>
    <row r="982" spans="1:7" s="3" customFormat="1" ht="15">
      <c r="A982" s="6" t="s">
        <v>2054</v>
      </c>
      <c r="B982" s="6" t="s">
        <v>2055</v>
      </c>
      <c r="C982" s="6" t="s">
        <v>71</v>
      </c>
      <c r="D982" s="6" t="s">
        <v>1800</v>
      </c>
      <c r="E982" s="7">
        <v>751945.99</v>
      </c>
      <c r="F982" s="7">
        <v>751945.99</v>
      </c>
      <c r="G982" s="7">
        <v>8002.85</v>
      </c>
    </row>
    <row r="983" spans="1:7" s="3" customFormat="1" ht="15">
      <c r="A983" s="6" t="s">
        <v>2056</v>
      </c>
      <c r="B983" s="6" t="s">
        <v>2057</v>
      </c>
      <c r="C983" s="6" t="s">
        <v>71</v>
      </c>
      <c r="D983" s="6" t="s">
        <v>2058</v>
      </c>
      <c r="E983" s="7">
        <v>0</v>
      </c>
      <c r="F983" s="7">
        <v>457870.64</v>
      </c>
      <c r="G983" s="7">
        <v>57281</v>
      </c>
    </row>
    <row r="984" spans="1:7" s="3" customFormat="1" ht="15">
      <c r="A984" s="6" t="s">
        <v>2059</v>
      </c>
      <c r="B984" s="6" t="s">
        <v>2060</v>
      </c>
      <c r="C984" s="6" t="s">
        <v>92</v>
      </c>
      <c r="D984" s="6" t="s">
        <v>2061</v>
      </c>
      <c r="E984" s="7">
        <v>6975561</v>
      </c>
      <c r="F984" s="7">
        <v>8206543</v>
      </c>
      <c r="G984" s="7">
        <v>402601</v>
      </c>
    </row>
    <row r="985" spans="1:7" s="3" customFormat="1" ht="15">
      <c r="A985" s="6" t="s">
        <v>2062</v>
      </c>
      <c r="B985" s="6" t="s">
        <v>2063</v>
      </c>
      <c r="C985" s="6" t="s">
        <v>114</v>
      </c>
      <c r="D985" s="6" t="s">
        <v>2064</v>
      </c>
      <c r="E985" s="7">
        <v>63218.75</v>
      </c>
      <c r="F985" s="7">
        <v>0</v>
      </c>
      <c r="G985" s="7">
        <v>19360</v>
      </c>
    </row>
    <row r="986" spans="1:7" s="3" customFormat="1" ht="15">
      <c r="A986" s="6" t="s">
        <v>2065</v>
      </c>
      <c r="B986" s="6" t="s">
        <v>2066</v>
      </c>
      <c r="C986" s="6" t="s">
        <v>114</v>
      </c>
      <c r="D986" s="6" t="s">
        <v>2067</v>
      </c>
      <c r="E986" s="7">
        <v>2768913.25</v>
      </c>
      <c r="F986" s="7">
        <v>0</v>
      </c>
      <c r="G986" s="7">
        <v>27689.15</v>
      </c>
    </row>
    <row r="987" spans="1:7" s="3" customFormat="1" ht="15">
      <c r="A987" s="6" t="s">
        <v>2068</v>
      </c>
      <c r="B987" s="6" t="s">
        <v>2069</v>
      </c>
      <c r="C987" s="6" t="s">
        <v>114</v>
      </c>
      <c r="D987" s="6" t="s">
        <v>2070</v>
      </c>
      <c r="E987" s="7">
        <v>1357036.94</v>
      </c>
      <c r="F987" s="7">
        <v>1357036.94</v>
      </c>
      <c r="G987" s="7">
        <v>225745</v>
      </c>
    </row>
    <row r="988" spans="1:7" s="3" customFormat="1" ht="15">
      <c r="A988" s="6" t="s">
        <v>2071</v>
      </c>
      <c r="B988" s="6" t="s">
        <v>2072</v>
      </c>
      <c r="C988" s="6" t="s">
        <v>114</v>
      </c>
      <c r="D988" s="6" t="s">
        <v>2073</v>
      </c>
      <c r="E988" s="7">
        <v>7586084.9400000004</v>
      </c>
      <c r="F988" s="7">
        <v>8924805.8200000003</v>
      </c>
      <c r="G988" s="7">
        <v>7596876.4500000002</v>
      </c>
    </row>
    <row r="989" spans="1:7" s="3" customFormat="1" ht="15">
      <c r="A989" s="6" t="s">
        <v>2074</v>
      </c>
      <c r="B989" s="6" t="s">
        <v>2075</v>
      </c>
      <c r="C989" s="6" t="s">
        <v>114</v>
      </c>
      <c r="D989" s="6" t="s">
        <v>2076</v>
      </c>
      <c r="E989" s="7">
        <v>1425619.14</v>
      </c>
      <c r="F989" s="7">
        <v>1425619.14</v>
      </c>
      <c r="G989" s="7">
        <v>15094.79</v>
      </c>
    </row>
    <row r="990" spans="1:7" s="3" customFormat="1" ht="15">
      <c r="A990" s="6" t="s">
        <v>2077</v>
      </c>
      <c r="B990" s="6" t="s">
        <v>2078</v>
      </c>
      <c r="C990" s="6" t="s">
        <v>114</v>
      </c>
      <c r="D990" s="6" t="s">
        <v>2079</v>
      </c>
      <c r="E990" s="7">
        <v>5102142.83</v>
      </c>
      <c r="F990" s="7">
        <v>6002521</v>
      </c>
      <c r="G990" s="7">
        <v>2180</v>
      </c>
    </row>
    <row r="991" spans="1:7" s="3" customFormat="1" ht="15">
      <c r="A991" s="6" t="s">
        <v>2080</v>
      </c>
      <c r="B991" s="6" t="s">
        <v>2081</v>
      </c>
      <c r="C991" s="6" t="s">
        <v>114</v>
      </c>
      <c r="D991" s="6" t="s">
        <v>2082</v>
      </c>
      <c r="E991" s="7">
        <v>3425635.02</v>
      </c>
      <c r="F991" s="7">
        <v>3425635.02</v>
      </c>
      <c r="G991" s="7">
        <v>4816070.6399999997</v>
      </c>
    </row>
    <row r="992" spans="1:7" s="3" customFormat="1" ht="15">
      <c r="A992" s="6" t="s">
        <v>2083</v>
      </c>
      <c r="B992" s="6" t="s">
        <v>2084</v>
      </c>
      <c r="C992" s="6" t="s">
        <v>114</v>
      </c>
      <c r="D992" s="6" t="s">
        <v>2085</v>
      </c>
      <c r="E992" s="7">
        <v>20400</v>
      </c>
      <c r="F992" s="7">
        <v>20400</v>
      </c>
      <c r="G992" s="7">
        <v>20400</v>
      </c>
    </row>
    <row r="993" spans="1:7" s="3" customFormat="1" ht="15">
      <c r="A993" s="6" t="s">
        <v>2086</v>
      </c>
      <c r="B993" s="6" t="s">
        <v>2087</v>
      </c>
      <c r="C993" s="6" t="s">
        <v>114</v>
      </c>
      <c r="D993" s="6" t="s">
        <v>2088</v>
      </c>
      <c r="E993" s="7">
        <v>2414876.4500000002</v>
      </c>
      <c r="F993" s="7">
        <v>2841031.13</v>
      </c>
      <c r="G993" s="7">
        <v>48297.53</v>
      </c>
    </row>
    <row r="994" spans="1:7" s="3" customFormat="1" ht="15">
      <c r="A994" s="6" t="s">
        <v>2089</v>
      </c>
      <c r="B994" s="6" t="s">
        <v>2090</v>
      </c>
      <c r="C994" s="6" t="s">
        <v>114</v>
      </c>
      <c r="D994" s="6" t="s">
        <v>2091</v>
      </c>
      <c r="E994" s="7">
        <v>9603288.8100000005</v>
      </c>
      <c r="F994" s="7">
        <v>9603288.8100000005</v>
      </c>
      <c r="G994" s="7">
        <v>1262116.3600000001</v>
      </c>
    </row>
    <row r="995" spans="1:7" s="3" customFormat="1" ht="15">
      <c r="A995" s="6" t="s">
        <v>1911</v>
      </c>
      <c r="B995" s="6" t="s">
        <v>661</v>
      </c>
      <c r="C995" s="6" t="s">
        <v>57</v>
      </c>
      <c r="D995" s="6" t="s">
        <v>662</v>
      </c>
      <c r="E995" s="7">
        <v>1046893.62</v>
      </c>
      <c r="F995" s="7">
        <v>1231639.56</v>
      </c>
      <c r="G995" s="7">
        <v>8839.61</v>
      </c>
    </row>
    <row r="996" spans="1:7" s="3" customFormat="1" ht="15">
      <c r="A996" s="6" t="s">
        <v>2092</v>
      </c>
      <c r="B996" s="6" t="s">
        <v>2093</v>
      </c>
      <c r="C996" s="6" t="s">
        <v>57</v>
      </c>
      <c r="D996" s="6" t="s">
        <v>2094</v>
      </c>
      <c r="E996" s="7">
        <v>890639.42</v>
      </c>
      <c r="F996" s="7">
        <v>1047811.09</v>
      </c>
      <c r="G996" s="7">
        <v>15983.39</v>
      </c>
    </row>
    <row r="997" spans="1:7" s="3" customFormat="1" ht="15">
      <c r="A997" s="6" t="s">
        <v>2095</v>
      </c>
      <c r="B997" s="6" t="s">
        <v>2096</v>
      </c>
      <c r="C997" s="6" t="s">
        <v>57</v>
      </c>
      <c r="D997" s="6" t="s">
        <v>2097</v>
      </c>
      <c r="E997" s="7">
        <v>449096.52</v>
      </c>
      <c r="F997" s="7">
        <v>528348.85</v>
      </c>
      <c r="G997" s="7">
        <v>856.14</v>
      </c>
    </row>
    <row r="998" spans="1:7" s="3" customFormat="1" ht="15">
      <c r="A998" s="6" t="s">
        <v>2098</v>
      </c>
      <c r="B998" s="6" t="s">
        <v>214</v>
      </c>
      <c r="C998" s="6" t="s">
        <v>57</v>
      </c>
      <c r="D998" s="6" t="s">
        <v>215</v>
      </c>
      <c r="E998" s="7">
        <v>962784.52</v>
      </c>
      <c r="F998" s="7">
        <v>1132687.68</v>
      </c>
      <c r="G998" s="7">
        <v>37913.40</v>
      </c>
    </row>
    <row r="999" spans="1:7" s="3" customFormat="1" ht="15">
      <c r="A999" s="6" t="s">
        <v>2099</v>
      </c>
      <c r="B999" s="6" t="s">
        <v>2100</v>
      </c>
      <c r="C999" s="6" t="s">
        <v>444</v>
      </c>
      <c r="D999" s="6" t="s">
        <v>2101</v>
      </c>
      <c r="E999" s="7">
        <v>4095000</v>
      </c>
      <c r="F999" s="7">
        <v>4095000</v>
      </c>
      <c r="G999" s="7">
        <v>824050.20</v>
      </c>
    </row>
    <row r="1000" spans="1:7" s="3" customFormat="1" ht="15">
      <c r="A1000" s="6" t="s">
        <v>2102</v>
      </c>
      <c r="B1000" s="6" t="s">
        <v>2103</v>
      </c>
      <c r="C1000" s="6" t="s">
        <v>444</v>
      </c>
      <c r="D1000" s="6" t="s">
        <v>2104</v>
      </c>
      <c r="E1000" s="7">
        <v>1091490.73</v>
      </c>
      <c r="F1000" s="7">
        <v>1091490.73</v>
      </c>
      <c r="G1000" s="7">
        <v>346.56</v>
      </c>
    </row>
    <row r="1001" spans="1:7" s="3" customFormat="1" ht="15">
      <c r="A1001" s="6" t="s">
        <v>2105</v>
      </c>
      <c r="B1001" s="6" t="s">
        <v>1051</v>
      </c>
      <c r="C1001" s="6" t="s">
        <v>444</v>
      </c>
      <c r="D1001" s="6" t="s">
        <v>1052</v>
      </c>
      <c r="E1001" s="7">
        <v>448107870.06</v>
      </c>
      <c r="F1001" s="7">
        <v>497897633.41000003</v>
      </c>
      <c r="G1001" s="7">
        <v>4820938</v>
      </c>
    </row>
    <row r="1002" spans="1:7" s="3" customFormat="1" ht="15">
      <c r="A1002" s="6" t="s">
        <v>2106</v>
      </c>
      <c r="B1002" s="6" t="s">
        <v>2107</v>
      </c>
      <c r="C1002" s="6" t="s">
        <v>444</v>
      </c>
      <c r="D1002" s="6" t="s">
        <v>2108</v>
      </c>
      <c r="E1002" s="7">
        <v>2330746</v>
      </c>
      <c r="F1002" s="7">
        <v>2330746</v>
      </c>
      <c r="G1002" s="7">
        <v>529937</v>
      </c>
    </row>
    <row r="1003" spans="1:7" s="3" customFormat="1" ht="15">
      <c r="A1003" s="6" t="s">
        <v>2109</v>
      </c>
      <c r="B1003" s="6" t="s">
        <v>2110</v>
      </c>
      <c r="C1003" s="6" t="s">
        <v>8</v>
      </c>
      <c r="D1003" s="6" t="s">
        <v>2111</v>
      </c>
      <c r="E1003" s="7">
        <v>43222830.939999998</v>
      </c>
      <c r="F1003" s="7">
        <v>34720900.009999998</v>
      </c>
      <c r="G1003" s="7">
        <v>99039.15</v>
      </c>
    </row>
    <row r="1004" spans="1:7" s="3" customFormat="1" ht="15">
      <c r="A1004" s="6" t="s">
        <v>2112</v>
      </c>
      <c r="B1004" s="6" t="s">
        <v>2113</v>
      </c>
      <c r="C1004" s="6" t="s">
        <v>8</v>
      </c>
      <c r="D1004" s="6" t="s">
        <v>2114</v>
      </c>
      <c r="E1004" s="7">
        <v>7349037.3099999996</v>
      </c>
      <c r="F1004" s="7">
        <v>7349037.3099999996</v>
      </c>
      <c r="G1004" s="7">
        <v>9029.14</v>
      </c>
    </row>
    <row r="1005" spans="1:7" s="3" customFormat="1" ht="15">
      <c r="A1005" s="6" t="s">
        <v>2115</v>
      </c>
      <c r="B1005" s="6" t="s">
        <v>2116</v>
      </c>
      <c r="C1005" s="6" t="s">
        <v>48</v>
      </c>
      <c r="D1005" s="6" t="s">
        <v>2117</v>
      </c>
      <c r="E1005" s="7">
        <v>396814</v>
      </c>
      <c r="F1005" s="7">
        <v>396814</v>
      </c>
      <c r="G1005" s="7">
        <v>396814.88</v>
      </c>
    </row>
    <row r="1006" spans="1:7" s="3" customFormat="1" ht="15">
      <c r="A1006" s="6" t="s">
        <v>2118</v>
      </c>
      <c r="B1006" s="6" t="s">
        <v>47</v>
      </c>
      <c r="C1006" s="6" t="s">
        <v>48</v>
      </c>
      <c r="D1006" s="6" t="s">
        <v>49</v>
      </c>
      <c r="E1006" s="7">
        <v>82209192.890000001</v>
      </c>
      <c r="F1006" s="7">
        <v>69877814</v>
      </c>
      <c r="G1006" s="7">
        <v>581945.69999999995</v>
      </c>
    </row>
    <row r="1007" spans="1:7" s="3" customFormat="1" ht="15">
      <c r="A1007" s="6" t="s">
        <v>2119</v>
      </c>
      <c r="B1007" s="6" t="s">
        <v>47</v>
      </c>
      <c r="C1007" s="6" t="s">
        <v>48</v>
      </c>
      <c r="D1007" s="6" t="s">
        <v>49</v>
      </c>
      <c r="E1007" s="7">
        <v>135435365.28</v>
      </c>
      <c r="F1007" s="7">
        <v>115120060</v>
      </c>
      <c r="G1007" s="7">
        <v>907865.76</v>
      </c>
    </row>
    <row r="1008" spans="1:7" s="3" customFormat="1" ht="15">
      <c r="A1008" s="6" t="s">
        <v>2120</v>
      </c>
      <c r="B1008" s="6" t="s">
        <v>2121</v>
      </c>
      <c r="C1008" s="6" t="s">
        <v>88</v>
      </c>
      <c r="D1008" s="6" t="s">
        <v>2122</v>
      </c>
      <c r="E1008" s="7">
        <v>599844.80000000005</v>
      </c>
      <c r="F1008" s="7">
        <v>599844.80000000005</v>
      </c>
      <c r="G1008" s="7">
        <v>4798</v>
      </c>
    </row>
    <row r="1009" spans="1:7" s="3" customFormat="1" ht="15">
      <c r="A1009" s="6" t="s">
        <v>2123</v>
      </c>
      <c r="B1009" s="6" t="s">
        <v>411</v>
      </c>
      <c r="C1009" s="6" t="s">
        <v>88</v>
      </c>
      <c r="D1009" s="6" t="s">
        <v>412</v>
      </c>
      <c r="E1009" s="7">
        <v>58392329.75</v>
      </c>
      <c r="F1009" s="7">
        <v>118849.41</v>
      </c>
      <c r="G1009" s="7">
        <v>8529.10</v>
      </c>
    </row>
    <row r="1010" spans="1:7" s="3" customFormat="1" ht="15">
      <c r="A1010" s="6" t="s">
        <v>2124</v>
      </c>
      <c r="B1010" s="6" t="s">
        <v>411</v>
      </c>
      <c r="C1010" s="6" t="s">
        <v>88</v>
      </c>
      <c r="D1010" s="6" t="s">
        <v>412</v>
      </c>
      <c r="E1010" s="7">
        <v>8684381.9900000002</v>
      </c>
      <c r="F1010" s="7">
        <v>8581740.4900000002</v>
      </c>
      <c r="G1010" s="7">
        <v>1739.78</v>
      </c>
    </row>
    <row r="1011" spans="1:7" s="3" customFormat="1" ht="15">
      <c r="A1011" s="6" t="s">
        <v>2125</v>
      </c>
      <c r="B1011" s="6" t="s">
        <v>411</v>
      </c>
      <c r="C1011" s="6" t="s">
        <v>88</v>
      </c>
      <c r="D1011" s="6" t="s">
        <v>412</v>
      </c>
      <c r="E1011" s="7">
        <v>15618320.720000001</v>
      </c>
      <c r="F1011" s="7">
        <v>15534513.19</v>
      </c>
      <c r="G1011" s="7">
        <v>215985</v>
      </c>
    </row>
    <row r="1012" spans="1:7" s="3" customFormat="1" ht="15">
      <c r="A1012" s="6" t="s">
        <v>2126</v>
      </c>
      <c r="B1012" s="6" t="s">
        <v>411</v>
      </c>
      <c r="C1012" s="6" t="s">
        <v>88</v>
      </c>
      <c r="D1012" s="6" t="s">
        <v>412</v>
      </c>
      <c r="E1012" s="7">
        <v>14329414.19</v>
      </c>
      <c r="F1012" s="7">
        <v>14301602.26</v>
      </c>
      <c r="G1012" s="7">
        <v>55349.86</v>
      </c>
    </row>
    <row r="1013" spans="1:7" s="3" customFormat="1" ht="15">
      <c r="A1013" s="6" t="s">
        <v>2127</v>
      </c>
      <c r="B1013" s="6" t="s">
        <v>1283</v>
      </c>
      <c r="C1013" s="6" t="s">
        <v>44</v>
      </c>
      <c r="D1013" s="6" t="s">
        <v>1284</v>
      </c>
      <c r="E1013" s="7">
        <v>29499998.800000001</v>
      </c>
      <c r="F1013" s="7">
        <v>29499998.800000001</v>
      </c>
      <c r="G1013" s="7">
        <v>35454.86</v>
      </c>
    </row>
    <row r="1014" spans="1:7" s="3" customFormat="1" ht="15">
      <c r="A1014" s="6" t="s">
        <v>2128</v>
      </c>
      <c r="B1014" s="6" t="s">
        <v>2129</v>
      </c>
      <c r="C1014" s="6" t="s">
        <v>44</v>
      </c>
      <c r="D1014" s="6" t="s">
        <v>2130</v>
      </c>
      <c r="E1014" s="7">
        <v>25252582.75</v>
      </c>
      <c r="F1014" s="7">
        <v>25252582.75</v>
      </c>
      <c r="G1014" s="7">
        <v>77925</v>
      </c>
    </row>
    <row r="1015" spans="1:7" s="3" customFormat="1" ht="15">
      <c r="A1015" s="6" t="s">
        <v>2131</v>
      </c>
      <c r="B1015" s="6" t="s">
        <v>2132</v>
      </c>
      <c r="C1015" s="6" t="s">
        <v>44</v>
      </c>
      <c r="D1015" s="6" t="s">
        <v>2133</v>
      </c>
      <c r="E1015" s="7">
        <v>1355512.89</v>
      </c>
      <c r="F1015" s="7">
        <v>3189442.10</v>
      </c>
      <c r="G1015" s="7">
        <v>3189442.10</v>
      </c>
    </row>
    <row r="1016" spans="1:7" s="3" customFormat="1" ht="15">
      <c r="A1016" s="6" t="s">
        <v>2134</v>
      </c>
      <c r="B1016" s="6" t="s">
        <v>2135</v>
      </c>
      <c r="C1016" s="6" t="s">
        <v>44</v>
      </c>
      <c r="D1016" s="6" t="s">
        <v>2136</v>
      </c>
      <c r="E1016" s="7">
        <v>5601369</v>
      </c>
      <c r="F1016" s="7">
        <v>5601369</v>
      </c>
      <c r="G1016" s="7">
        <v>552136.90</v>
      </c>
    </row>
    <row r="1017" spans="1:7" s="3" customFormat="1" ht="15">
      <c r="A1017" s="6" t="s">
        <v>2137</v>
      </c>
      <c r="B1017" s="6" t="s">
        <v>2138</v>
      </c>
      <c r="C1017" s="6" t="s">
        <v>25</v>
      </c>
      <c r="D1017" s="6" t="s">
        <v>2139</v>
      </c>
      <c r="E1017" s="7">
        <v>20958035</v>
      </c>
      <c r="F1017" s="7">
        <v>20958035</v>
      </c>
      <c r="G1017" s="7">
        <v>1087735.55</v>
      </c>
    </row>
    <row r="1018" spans="1:7" s="3" customFormat="1" ht="15">
      <c r="A1018" s="6" t="s">
        <v>2140</v>
      </c>
      <c r="B1018" s="6" t="s">
        <v>1740</v>
      </c>
      <c r="C1018" s="6" t="s">
        <v>25</v>
      </c>
      <c r="D1018" s="6" t="s">
        <v>1741</v>
      </c>
      <c r="E1018" s="7">
        <v>2121219.2000000002</v>
      </c>
      <c r="F1018" s="7">
        <v>2121219.2000000002</v>
      </c>
      <c r="G1018" s="7">
        <v>261248</v>
      </c>
    </row>
    <row r="1019" spans="1:7" s="3" customFormat="1" ht="15">
      <c r="A1019" s="6" t="s">
        <v>2141</v>
      </c>
      <c r="B1019" s="6" t="s">
        <v>2142</v>
      </c>
      <c r="C1019" s="6" t="s">
        <v>25</v>
      </c>
      <c r="D1019" s="6" t="s">
        <v>2143</v>
      </c>
      <c r="E1019" s="7">
        <v>5869727</v>
      </c>
      <c r="F1019" s="7">
        <v>5869727</v>
      </c>
      <c r="G1019" s="7">
        <v>12345</v>
      </c>
    </row>
    <row r="1020" spans="1:7" s="3" customFormat="1" ht="15">
      <c r="A1020" s="6" t="s">
        <v>2144</v>
      </c>
      <c r="B1020" s="6" t="s">
        <v>2145</v>
      </c>
      <c r="C1020" s="6" t="s">
        <v>25</v>
      </c>
      <c r="D1020" s="6" t="s">
        <v>2146</v>
      </c>
      <c r="E1020" s="7">
        <v>38227908</v>
      </c>
      <c r="F1020" s="7">
        <v>38227908</v>
      </c>
      <c r="G1020" s="7">
        <v>849084</v>
      </c>
    </row>
    <row r="1021" spans="1:7" s="3" customFormat="1" ht="15">
      <c r="A1021" s="6" t="s">
        <v>2147</v>
      </c>
      <c r="B1021" s="6" t="s">
        <v>2148</v>
      </c>
      <c r="C1021" s="6" t="s">
        <v>8</v>
      </c>
      <c r="D1021" s="6" t="s">
        <v>2149</v>
      </c>
      <c r="E1021" s="7">
        <v>33522064.649999999</v>
      </c>
      <c r="F1021" s="7">
        <v>33522064.649999999</v>
      </c>
      <c r="G1021" s="7">
        <v>11793559.59</v>
      </c>
    </row>
    <row r="1022" spans="1:7" s="3" customFormat="1" ht="15">
      <c r="A1022" s="6" t="s">
        <v>2150</v>
      </c>
      <c r="B1022" s="6" t="s">
        <v>11</v>
      </c>
      <c r="C1022" s="6" t="s">
        <v>8</v>
      </c>
      <c r="D1022" s="6" t="s">
        <v>12</v>
      </c>
      <c r="E1022" s="7">
        <v>43915107.469999999</v>
      </c>
      <c r="F1022" s="7">
        <v>37327841.340000004</v>
      </c>
      <c r="G1022" s="7">
        <v>179084.78</v>
      </c>
    </row>
    <row r="1023" spans="1:7" s="3" customFormat="1" ht="15">
      <c r="A1023" s="6" t="s">
        <v>2151</v>
      </c>
      <c r="B1023" s="6" t="s">
        <v>2152</v>
      </c>
      <c r="C1023" s="6" t="s">
        <v>96</v>
      </c>
      <c r="D1023" s="6" t="s">
        <v>2153</v>
      </c>
      <c r="E1023" s="7">
        <v>337850.57</v>
      </c>
      <c r="F1023" s="7">
        <v>337850.57</v>
      </c>
      <c r="G1023" s="7">
        <v>12994.12</v>
      </c>
    </row>
    <row r="1024" spans="1:7" s="3" customFormat="1" ht="15">
      <c r="A1024" s="8"/>
      <c r="B1024" s="8"/>
      <c r="C1024" s="8"/>
      <c r="D1024" s="8"/>
      <c r="E1024" s="9">
        <f t="shared" si="3" ref="E1024:F1024">SUM(E966:E1023)</f>
        <v>1081136241.5099998</v>
      </c>
      <c r="F1024" s="9">
        <f t="shared" si="3"/>
        <v>1034766896.02</v>
      </c>
      <c r="G1024" s="9">
        <f>SUM(G966:G1023)</f>
        <v>44869155.609999992</v>
      </c>
    </row>
    <row r="1026" spans="1:7" s="12" customFormat="1" ht="15.75">
      <c r="A1026" s="11" t="s">
        <v>2154</v>
      </c>
      <c r="E1026" s="13">
        <f>E1024+E34+E962+E809+E577+E290</f>
        <v>66781107751.820023</v>
      </c>
      <c r="F1026" s="13">
        <f t="shared" si="4" ref="F1026">F1024+F34+F962+F809+F577+F290</f>
        <v>59796956161.240021</v>
      </c>
      <c r="G1026" s="13">
        <f>G1024+G34+G962+G809+G577+G290</f>
        <v>5239838462.75</v>
      </c>
    </row>
  </sheetData>
  <pageMargins left="0.7" right="0.7" top="0.787401575" bottom="0.7874015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RowHeight="15"/>
  <sheetData/>
  <pageMargins left="0.7" right="0.7" top="0.787401575" bottom="0.7874015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RowHeight="15"/>
  <sheetData/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2015-05-05T12:09:39Z</dcterms:created>
  <cp:category/>
  <cp:contentType/>
  <cp:contentStatus/>
</cp:coreProperties>
</file>