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0455" windowHeight="5580"/>
  </bookViews>
  <sheets>
    <sheet name="bilance" sheetId="4" r:id="rId1"/>
    <sheet name="tab. salda SR" sheetId="6" r:id="rId2"/>
    <sheet name="příjmy+výdaje SR leden-aktuální" sheetId="10" r:id="rId3"/>
    <sheet name="DP meziroční srovnání" sheetId="29" r:id="rId4"/>
  </sheets>
  <externalReferences>
    <externalReference r:id="rId5"/>
    <externalReference r:id="rId6"/>
  </externalReferences>
  <definedNames>
    <definedName name="BExMK32MS60N1MR1NIKMES6ZI445" localSheetId="2" hidden="1">[1]Table_PPK!#REF!</definedName>
    <definedName name="BExMK32MS60N1MR1NIKMES6ZI445" hidden="1">[1]Table_PPK!#REF!</definedName>
    <definedName name="Kapitoly">#REF!</definedName>
    <definedName name="min_obdobi">#REF!</definedName>
    <definedName name="obdobi" localSheetId="3">#REF!</definedName>
    <definedName name="obdobi">#REF!</definedName>
    <definedName name="_xlnm.Print_Area" localSheetId="3">'DP meziroční srovnání'!$B$1:$O$34</definedName>
    <definedName name="_xlnm.Print_Area" localSheetId="2">'příjmy+výdaje SR leden-aktuální'!$B$2:$J$96</definedName>
    <definedName name="PocetSloupcu">[1]Table_VYD!$D$8</definedName>
    <definedName name="SAPBEXhrIndnt" hidden="1">"Wide"</definedName>
    <definedName name="SAPsysID" hidden="1">"708C5W7SBKP804JT78WJ0JNKI"</definedName>
    <definedName name="SAPwbID" hidden="1">"ARS"</definedName>
    <definedName name="SloucPodminek">[1]Table_VYD!$D$11</definedName>
  </definedNames>
  <calcPr calcId="145621"/>
</workbook>
</file>

<file path=xl/sharedStrings.xml><?xml version="1.0" encoding="utf-8"?>
<sst xmlns="http://schemas.openxmlformats.org/spreadsheetml/2006/main" count="232" uniqueCount="149">
  <si>
    <t>Rozpočet</t>
  </si>
  <si>
    <t>Skutečnost</t>
  </si>
  <si>
    <t>%</t>
  </si>
  <si>
    <t>po změnách</t>
  </si>
  <si>
    <t>rozdíl</t>
  </si>
  <si>
    <t>plnění</t>
  </si>
  <si>
    <t>Příjmy celkem</t>
  </si>
  <si>
    <t>Kapitola Operace SFA</t>
  </si>
  <si>
    <t>Kapitola Státní dluh</t>
  </si>
  <si>
    <t>Kapitola VPS</t>
  </si>
  <si>
    <t>Neinvestiční transfery podnikatelským subjektům</t>
  </si>
  <si>
    <t>Neinvestiční transfery neziskovým a pod.organizacím</t>
  </si>
  <si>
    <t>Neinv. transfery veřejným rozpočtům územní úrovně</t>
  </si>
  <si>
    <t>Neinv. transfery příspěvkovým a pod. organizacím</t>
  </si>
  <si>
    <t>Stavební spoření</t>
  </si>
  <si>
    <t>Státní příspěvek na důchodové připojištění</t>
  </si>
  <si>
    <t xml:space="preserve">v tom: </t>
  </si>
  <si>
    <t>Schválený</t>
  </si>
  <si>
    <t>rozpočet</t>
  </si>
  <si>
    <t xml:space="preserve">Schválený </t>
  </si>
  <si>
    <t>leden</t>
  </si>
  <si>
    <t>x</t>
  </si>
  <si>
    <t>Tabulky pro měsíční informaci</t>
  </si>
  <si>
    <t>Ukazatel</t>
  </si>
  <si>
    <t xml:space="preserve"> PŘÍJMY  CELKEM</t>
  </si>
  <si>
    <t xml:space="preserve"> VÝDAJE  CELKEM</t>
  </si>
  <si>
    <t xml:space="preserve"> SALDO </t>
  </si>
  <si>
    <t xml:space="preserve">Skutečnost </t>
  </si>
  <si>
    <t>index</t>
  </si>
  <si>
    <t>v mld. Kč</t>
  </si>
  <si>
    <t xml:space="preserve">Index </t>
  </si>
  <si>
    <t>3</t>
  </si>
  <si>
    <t>4</t>
  </si>
  <si>
    <t>5</t>
  </si>
  <si>
    <t>6 = 5 / 4</t>
  </si>
  <si>
    <t>7 = 5 / 1</t>
  </si>
  <si>
    <t>8 = 5 -1</t>
  </si>
  <si>
    <t>sk.</t>
  </si>
  <si>
    <t>schválený</t>
  </si>
  <si>
    <t>5-2</t>
  </si>
  <si>
    <t>8-5</t>
  </si>
  <si>
    <t>5:2</t>
  </si>
  <si>
    <t>8:5</t>
  </si>
  <si>
    <t>v mil. Kč</t>
  </si>
  <si>
    <t>Saldo SR</t>
  </si>
  <si>
    <t>leden-únor</t>
  </si>
  <si>
    <t>leden-březen</t>
  </si>
  <si>
    <t>leden-duben</t>
  </si>
  <si>
    <t>leden-květen</t>
  </si>
  <si>
    <t>leden-červen</t>
  </si>
  <si>
    <t>leden-červenec</t>
  </si>
  <si>
    <t>leden-srpen</t>
  </si>
  <si>
    <t>leden-září</t>
  </si>
  <si>
    <t>leden-říjen</t>
  </si>
  <si>
    <t>leden-listopad</t>
  </si>
  <si>
    <t>leden-prosinec</t>
  </si>
  <si>
    <t>v tom:</t>
  </si>
  <si>
    <t>8 = 5 - 1</t>
  </si>
  <si>
    <t>Neinv. transfery fondům soc. a veřejného zdrav.poj.</t>
  </si>
  <si>
    <t>Celkem r. 2014</t>
  </si>
  <si>
    <t>****) údaj skutečnosti za uvedené roky odpovídá stavu inkasa za minulý měsíc (od roku 2012 nemá MF možnost sledovat každodenní pohyb inkasa z dálničních poplatků)</t>
  </si>
  <si>
    <t>***) dopočet do celku</t>
  </si>
  <si>
    <t>Platy a podobné a související výdaje</t>
  </si>
  <si>
    <t>Celkem r. 2015</t>
  </si>
  <si>
    <t>2015/2014</t>
  </si>
  <si>
    <t>**) pouze položka rozpočtové skladby 5410 "Sociální dávky" (tj. bez souvisejících výdajů, které jsou z hlediska závazných ukazatelů také sociálními dávkami)</t>
  </si>
  <si>
    <t>Ostatní běžné výdaje ***)</t>
  </si>
  <si>
    <t>2016/2015</t>
  </si>
  <si>
    <t>2016 - 2015</t>
  </si>
  <si>
    <t>*) odvody z loterií podle zákona č. 202/1990 Sb., § 41b, odst. 1 (70 % výnosu pro SR) a § 41b, odst. 2, 3, 4 (37 % výnosu pro SR; v roce 2015 to bylo 20 % výnosu pro SR)</t>
  </si>
  <si>
    <t>**) z transferů přijatých od EU jsou ve skutečnosti roku 2015 a 2016 obsaženy pouze prostředky na krytí výdajů Společné zemědělské politiky v gesci kapitoly Ministerstvo zemědělství</t>
  </si>
  <si>
    <t>Meziroční srovnání celostátních daňových příjmů (včetně pojistného na SZ a na VZP)</t>
  </si>
  <si>
    <t>meziroč.přírůstek</t>
  </si>
  <si>
    <t>meziroční index</t>
  </si>
  <si>
    <t>skutečnost</t>
  </si>
  <si>
    <t>skutečnost %</t>
  </si>
  <si>
    <t>Daňové příjmy (vč. poj.na SZ a poj. na VZP)</t>
  </si>
  <si>
    <t>*****) jde o výběr pojistného zdr.pojišťovnami od 18. dne předchozího měsíce do 17. dne běžného měsíce, nezahrnuje platbu za tzv. státní pojištěnce a nejedná se o příjem SR</t>
  </si>
  <si>
    <t>*) v celost.daních v roce 2014 není zahrn.DPPO za obce a kraje (5,7 mld. Kč) a dále správní a místní popl.a další odvody obcím (7,3 mld. Kč), popl.za znečišť.ŽP a ost.odvody také obcím (8,7 mld. Kč)-ve skut. je lze sledovat pouze v účetnictví</t>
  </si>
  <si>
    <t>**) v celost.daních v roce 2015 není zahrn.DPPO za obce a kraje (5,9 mld. Kč) a dále správní a místní poplatky obcím (7,7 mld. Kč), popl.za znečišť.ŽP (2,8 mld. Kč) a odvody z loterií také obcím (5,6 mld. Kč)-ve skut. je lze sledovat pouze v účetnictví</t>
  </si>
  <si>
    <t>***) v celost.daních v roce 2016 není zahrn.DPPO za obce a kraje (6,2 mld. Kč) a dále správní a místní poplatky obcím (7,7 mld. Kč), popl.za znečišť.ŽP (2,7 mld. Kč) a odvody z loterií také obcím (5,3 mld. Kč)-ve skut. je lze sledovat pouze v účetnictví</t>
  </si>
  <si>
    <t>Celkem r. 2016</t>
  </si>
  <si>
    <t>Odvody vlastních zdrojů EU do rozpočtu EU</t>
  </si>
  <si>
    <t>.</t>
  </si>
  <si>
    <t>*) skutečnost v roce 2015 a 2016 obsahuje celé neinvestiční výdaje kapitoly SD (téměř ze 100 % jsou to úroky a ostatní finanční výdaje)</t>
  </si>
  <si>
    <t>k 31.5.*)</t>
  </si>
  <si>
    <t>k 31.5.**)</t>
  </si>
  <si>
    <t>k 31.5.***)</t>
  </si>
  <si>
    <t>Daňové příjmy celkem</t>
  </si>
  <si>
    <t>Daňové příjmy (bez pojistného SZ)</t>
  </si>
  <si>
    <t>DPH</t>
  </si>
  <si>
    <t>Spotřební daně (vč. tzv. energetických daní) - z toho:</t>
  </si>
  <si>
    <t>- Spotřební daň z minerálních olejů</t>
  </si>
  <si>
    <t>- Spotřební daň z tabákových výrobků</t>
  </si>
  <si>
    <t>- Odvod z elektřiny ze slunečního záření</t>
  </si>
  <si>
    <t>Daně z příjmů PO</t>
  </si>
  <si>
    <t>Daně z příjmů FO - v tom:</t>
  </si>
  <si>
    <t>- z kapitálových výnosů</t>
  </si>
  <si>
    <t>- ze závislé činnosti</t>
  </si>
  <si>
    <t>- z přiznání</t>
  </si>
  <si>
    <t>Správní poplatky</t>
  </si>
  <si>
    <t>Majetkové daně - v tom:</t>
  </si>
  <si>
    <t>- Daň dědická</t>
  </si>
  <si>
    <t>- Daň darovací</t>
  </si>
  <si>
    <t>- Daň z nabytí nemovitých věcí (vč. daně z převodu nem.)</t>
  </si>
  <si>
    <t xml:space="preserve">Poplatky za uložení odpadů </t>
  </si>
  <si>
    <t>Odvod za odnětí půdy ze zeměděl. půdního fondu</t>
  </si>
  <si>
    <t>Odvody z loterií *)</t>
  </si>
  <si>
    <t>Ostatní daňové příjmy ***)</t>
  </si>
  <si>
    <t>Pojistné na SZ - z toho:</t>
  </si>
  <si>
    <t>- na důchody</t>
  </si>
  <si>
    <t>Nedaňové a kapitálové příjmy a přijaté transfery</t>
  </si>
  <si>
    <t>Kapitoly (mimo kapitol OSFA, SD a VPS) - z toho:</t>
  </si>
  <si>
    <t>- Transfery přijaté od EU a převody z Národního fondu **)</t>
  </si>
  <si>
    <t>- Soudní poplatky</t>
  </si>
  <si>
    <t>- Příjmy sdílené s EU</t>
  </si>
  <si>
    <t>Výdaje celkem</t>
  </si>
  <si>
    <t>Běžné výdaje</t>
  </si>
  <si>
    <t>Neinvestiční nákupy a související výdaje - z toho:</t>
  </si>
  <si>
    <t>- Úroky a ost.finanční výdaje kap. Státní dluh *)</t>
  </si>
  <si>
    <t>- Výdaje na realizaci záruk</t>
  </si>
  <si>
    <t>Neinvestiční transfery státním fondům - z toho:</t>
  </si>
  <si>
    <t>- Neinvestiční transfery SZIF</t>
  </si>
  <si>
    <t>Sociální dávky **) - v tom:</t>
  </si>
  <si>
    <t>- Důchody</t>
  </si>
  <si>
    <t>- Prostředky na podpory v nezaměstnanosti</t>
  </si>
  <si>
    <t>- Ostatní soc.dávky</t>
  </si>
  <si>
    <t>- Státní soc.podpora</t>
  </si>
  <si>
    <t>Kapitálové výdaje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</si>
  <si>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</si>
  <si>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</si>
  <si>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</si>
  <si>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</si>
  <si>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</si>
  <si>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</si>
  <si>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***)</t>
  </si>
  <si>
    <t xml:space="preserve">Saldo hospodaření SR </t>
  </si>
  <si>
    <t xml:space="preserve">- Daňové příjmy </t>
  </si>
  <si>
    <t>- DPH</t>
  </si>
  <si>
    <t>- spotřební daně (vč. energ. daní)</t>
  </si>
  <si>
    <t>- daně z příjmů PO</t>
  </si>
  <si>
    <t>- daně z příjmů FO</t>
  </si>
  <si>
    <t>- silniční daň</t>
  </si>
  <si>
    <t>- daň z nemovitých věcí</t>
  </si>
  <si>
    <t>- majetkové daně</t>
  </si>
  <si>
    <t>- dálniční poplatek ****)</t>
  </si>
  <si>
    <t>- ostatní daně a poplatky</t>
  </si>
  <si>
    <t>- Pojistné na SZ</t>
  </si>
  <si>
    <t>- Pojistné na veřej. zdrav. pojištění *****)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</si>
</sst>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d/m/"/>
    <numFmt numFmtId="166" formatCode="0.0"/>
    <numFmt numFmtId="168" formatCode="#,##0.0"/>
    <numFmt numFmtId="171" formatCode="0.0&quot; &quot;"/>
  </numFmts>
  <fonts count="58" x14ac:knownFonts="1"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</font>
    <font>
      <b/>
      <sz val="14"/>
      <name val="Arial CE"/>
      <family val="2"/>
      <charset val="238"/>
    </font>
    <font>
      <b/>
      <sz val="12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 CE"/>
      <family val="1"/>
      <charset val="238"/>
    </font>
    <font>
      <b/>
      <sz val="11"/>
      <name val="Times New Roman"/>
      <family val="1"/>
    </font>
    <font>
      <b/>
      <i/>
      <sz val="10"/>
      <name val="Times New Roman"/>
      <family val="1"/>
    </font>
    <font>
      <b/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name val="Times New Roman"/>
      <family val="1"/>
    </font>
    <font>
      <i/>
      <sz val="10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i/>
      <sz val="9"/>
      <name val="Times New Roman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14"/>
      <name val="Times New Roman CE"/>
      <charset val="238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i/>
      <sz val="10"/>
      <name val="Times New Roman"/>
      <family val="1"/>
    </font>
    <font>
      <sz val="10"/>
      <name val="Times New Roman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23"/>
        <bgColor indexed="23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3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19"/>
      </top>
      <bottom style="dotted">
        <color indexed="1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2" tint="-0.499984740745262"/>
      </top>
      <bottom style="dotted">
        <color theme="2" tint="-0.499984740745262"/>
      </bottom>
      <diagonal/>
    </border>
  </borders>
  <cellStyleXfs count="142">
    <xf numFmtId="0" fontId="0" fillId="0" borderId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5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4" fillId="12" borderId="0" applyNumberFormat="0" applyBorder="0" applyAlignment="0" applyProtection="0"/>
    <xf numFmtId="0" fontId="14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5" fillId="11" borderId="0" applyNumberFormat="0" applyBorder="0" applyAlignment="0" applyProtection="0"/>
    <xf numFmtId="0" fontId="15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41" fillId="14" borderId="0" applyNumberFormat="0" applyBorder="0" applyAlignment="0" applyProtection="0"/>
    <xf numFmtId="0" fontId="42" fillId="27" borderId="1" applyNumberFormat="0" applyAlignment="0" applyProtection="0"/>
    <xf numFmtId="43" fontId="1" fillId="0" borderId="0" applyFont="0" applyFill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31" borderId="0" applyNumberFormat="0" applyBorder="0" applyAlignment="0" applyProtection="0"/>
    <xf numFmtId="0" fontId="45" fillId="0" borderId="2" applyNumberFormat="0" applyFill="0" applyAlignment="0" applyProtection="0"/>
    <xf numFmtId="0" fontId="46" fillId="0" borderId="3" applyNumberFormat="0" applyFill="0" applyAlignment="0" applyProtection="0"/>
    <xf numFmtId="0" fontId="47" fillId="0" borderId="4" applyNumberFormat="0" applyFill="0" applyAlignment="0" applyProtection="0"/>
    <xf numFmtId="0" fontId="47" fillId="0" borderId="0" applyNumberFormat="0" applyFill="0" applyBorder="0" applyAlignment="0" applyProtection="0"/>
    <xf numFmtId="0" fontId="48" fillId="18" borderId="5" applyNumberFormat="0" applyAlignment="0" applyProtection="0"/>
    <xf numFmtId="0" fontId="49" fillId="24" borderId="1" applyNumberFormat="0" applyAlignment="0" applyProtection="0"/>
    <xf numFmtId="0" fontId="50" fillId="0" borderId="6" applyNumberFormat="0" applyFill="0" applyAlignment="0" applyProtection="0"/>
    <xf numFmtId="0" fontId="51" fillId="24" borderId="0" applyNumberFormat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34" fillId="0" borderId="0"/>
    <xf numFmtId="0" fontId="21" fillId="0" borderId="0"/>
    <xf numFmtId="0" fontId="21" fillId="0" borderId="0"/>
    <xf numFmtId="0" fontId="36" fillId="0" borderId="0"/>
    <xf numFmtId="0" fontId="21" fillId="0" borderId="0"/>
    <xf numFmtId="0" fontId="21" fillId="0" borderId="0"/>
    <xf numFmtId="0" fontId="3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7" fillId="0" borderId="0"/>
    <xf numFmtId="0" fontId="39" fillId="0" borderId="0"/>
    <xf numFmtId="0" fontId="55" fillId="0" borderId="0"/>
    <xf numFmtId="0" fontId="21" fillId="0" borderId="0"/>
    <xf numFmtId="0" fontId="52" fillId="23" borderId="7" applyNumberFormat="0" applyFont="0" applyAlignment="0" applyProtection="0"/>
    <xf numFmtId="0" fontId="53" fillId="27" borderId="8" applyNumberFormat="0" applyAlignment="0" applyProtection="0"/>
    <xf numFmtId="4" fontId="17" fillId="33" borderId="9" applyNumberFormat="0" applyProtection="0">
      <alignment vertical="center"/>
    </xf>
    <xf numFmtId="4" fontId="22" fillId="34" borderId="9" applyNumberFormat="0" applyProtection="0">
      <alignment vertical="center"/>
    </xf>
    <xf numFmtId="4" fontId="22" fillId="34" borderId="9" applyNumberFormat="0" applyProtection="0">
      <alignment vertical="center"/>
    </xf>
    <xf numFmtId="4" fontId="18" fillId="34" borderId="9" applyNumberFormat="0" applyProtection="0">
      <alignment vertical="center"/>
    </xf>
    <xf numFmtId="4" fontId="22" fillId="34" borderId="9" applyNumberFormat="0" applyProtection="0">
      <alignment vertical="center"/>
    </xf>
    <xf numFmtId="4" fontId="22" fillId="34" borderId="9" applyNumberFormat="0" applyProtection="0">
      <alignment vertical="center"/>
    </xf>
    <xf numFmtId="4" fontId="17" fillId="34" borderId="9" applyNumberFormat="0" applyProtection="0">
      <alignment horizontal="left" vertical="center" indent="1"/>
    </xf>
    <xf numFmtId="4" fontId="22" fillId="34" borderId="9" applyNumberFormat="0" applyProtection="0">
      <alignment horizontal="left" vertical="center" indent="1"/>
    </xf>
    <xf numFmtId="4" fontId="22" fillId="34" borderId="9" applyNumberFormat="0" applyProtection="0">
      <alignment horizontal="left" vertical="center" indent="1"/>
    </xf>
    <xf numFmtId="0" fontId="19" fillId="33" borderId="10" applyNumberFormat="0" applyProtection="0">
      <alignment horizontal="left" vertical="top" indent="1"/>
    </xf>
    <xf numFmtId="4" fontId="17" fillId="35" borderId="9" applyNumberFormat="0" applyProtection="0">
      <alignment horizontal="right" vertical="center"/>
    </xf>
    <xf numFmtId="4" fontId="17" fillId="36" borderId="9" applyNumberFormat="0" applyProtection="0">
      <alignment horizontal="right" vertical="center"/>
    </xf>
    <xf numFmtId="4" fontId="17" fillId="37" borderId="11" applyNumberFormat="0" applyProtection="0">
      <alignment horizontal="right" vertical="center"/>
    </xf>
    <xf numFmtId="4" fontId="17" fillId="8" borderId="9" applyNumberFormat="0" applyProtection="0">
      <alignment horizontal="right" vertical="center"/>
    </xf>
    <xf numFmtId="4" fontId="17" fillId="38" borderId="9" applyNumberFormat="0" applyProtection="0">
      <alignment horizontal="right" vertical="center"/>
    </xf>
    <xf numFmtId="4" fontId="17" fillId="39" borderId="9" applyNumberFormat="0" applyProtection="0">
      <alignment horizontal="right" vertical="center"/>
    </xf>
    <xf numFmtId="4" fontId="17" fillId="6" borderId="9" applyNumberFormat="0" applyProtection="0">
      <alignment horizontal="right" vertical="center"/>
    </xf>
    <xf numFmtId="4" fontId="17" fillId="3" borderId="9" applyNumberFormat="0" applyProtection="0">
      <alignment horizontal="right" vertical="center"/>
    </xf>
    <xf numFmtId="4" fontId="17" fillId="40" borderId="9" applyNumberFormat="0" applyProtection="0">
      <alignment horizontal="right" vertical="center"/>
    </xf>
    <xf numFmtId="4" fontId="17" fillId="41" borderId="11" applyNumberFormat="0" applyProtection="0">
      <alignment horizontal="left" vertical="center" indent="1"/>
    </xf>
    <xf numFmtId="0" fontId="33" fillId="0" borderId="0"/>
    <xf numFmtId="0" fontId="21" fillId="0" borderId="0">
      <alignment horizontal="left"/>
    </xf>
    <xf numFmtId="0" fontId="32" fillId="42" borderId="0"/>
    <xf numFmtId="4" fontId="20" fillId="7" borderId="11" applyNumberFormat="0" applyProtection="0">
      <alignment horizontal="left" vertical="center" indent="1"/>
    </xf>
    <xf numFmtId="4" fontId="20" fillId="7" borderId="11" applyNumberFormat="0" applyProtection="0">
      <alignment horizontal="left" vertical="center" indent="1"/>
    </xf>
    <xf numFmtId="4" fontId="17" fillId="43" borderId="9" applyNumberFormat="0" applyProtection="0">
      <alignment horizontal="right" vertical="center"/>
    </xf>
    <xf numFmtId="4" fontId="17" fillId="44" borderId="9" applyNumberFormat="0" applyProtection="0">
      <alignment horizontal="right" vertical="center"/>
    </xf>
    <xf numFmtId="4" fontId="17" fillId="44" borderId="9" applyNumberFormat="0" applyProtection="0">
      <alignment horizontal="right" vertical="center"/>
    </xf>
    <xf numFmtId="4" fontId="17" fillId="0" borderId="11" applyNumberFormat="0" applyProtection="0">
      <alignment horizontal="left" vertical="center" indent="1"/>
    </xf>
    <xf numFmtId="4" fontId="17" fillId="4" borderId="11" applyNumberFormat="0" applyProtection="0">
      <alignment horizontal="left" vertical="center" indent="1"/>
    </xf>
    <xf numFmtId="4" fontId="17" fillId="4" borderId="11" applyNumberFormat="0" applyProtection="0">
      <alignment horizontal="left" vertical="center" indent="1"/>
    </xf>
    <xf numFmtId="4" fontId="17" fillId="2" borderId="11" applyNumberFormat="0" applyProtection="0">
      <alignment horizontal="left" vertical="center" indent="1"/>
    </xf>
    <xf numFmtId="0" fontId="17" fillId="45" borderId="9" applyNumberFormat="0" applyProtection="0">
      <alignment horizontal="left" vertical="center" indent="1"/>
    </xf>
    <xf numFmtId="0" fontId="17" fillId="5" borderId="9" applyNumberFormat="0" applyProtection="0">
      <alignment horizontal="left" vertical="center" indent="1"/>
    </xf>
    <xf numFmtId="0" fontId="17" fillId="46" borderId="9" applyNumberFormat="0" applyProtection="0">
      <alignment horizontal="left" vertical="center" indent="1"/>
    </xf>
    <xf numFmtId="0" fontId="17" fillId="59" borderId="9" applyNumberFormat="0" applyProtection="0">
      <alignment horizontal="left" vertical="center" indent="1"/>
    </xf>
    <xf numFmtId="0" fontId="17" fillId="45" borderId="9" applyNumberFormat="0" applyProtection="0">
      <alignment horizontal="left" vertical="center" indent="1"/>
    </xf>
    <xf numFmtId="0" fontId="21" fillId="7" borderId="10" applyNumberFormat="0" applyProtection="0">
      <alignment horizontal="left" vertical="top" indent="1"/>
    </xf>
    <xf numFmtId="0" fontId="21" fillId="47" borderId="10" applyNumberFormat="0" applyProtection="0">
      <alignment horizontal="left" vertical="top" indent="1"/>
    </xf>
    <xf numFmtId="0" fontId="21" fillId="7" borderId="10" applyNumberFormat="0" applyProtection="0">
      <alignment horizontal="left" vertical="top" indent="1"/>
    </xf>
    <xf numFmtId="0" fontId="17" fillId="48" borderId="12" applyNumberFormat="0" applyProtection="0">
      <alignment horizontal="left" vertical="center" indent="1"/>
    </xf>
    <xf numFmtId="0" fontId="17" fillId="49" borderId="9" applyNumberFormat="0" applyProtection="0">
      <alignment horizontal="left" vertical="center" indent="1"/>
    </xf>
    <xf numFmtId="0" fontId="17" fillId="60" borderId="64" applyNumberFormat="0" applyProtection="0">
      <alignment horizontal="left" vertical="center" indent="1"/>
    </xf>
    <xf numFmtId="0" fontId="17" fillId="60" borderId="64" applyNumberFormat="0" applyProtection="0">
      <alignment horizontal="left" vertical="center" indent="1"/>
    </xf>
    <xf numFmtId="0" fontId="17" fillId="50" borderId="12" applyNumberFormat="0" applyProtection="0">
      <alignment horizontal="left" vertical="center" indent="1"/>
    </xf>
    <xf numFmtId="0" fontId="21" fillId="2" borderId="10" applyNumberFormat="0" applyProtection="0">
      <alignment horizontal="left" vertical="top" indent="1"/>
    </xf>
    <xf numFmtId="0" fontId="17" fillId="51" borderId="9" applyNumberFormat="0" applyProtection="0">
      <alignment horizontal="left" vertical="center" indent="1"/>
    </xf>
    <xf numFmtId="0" fontId="17" fillId="52" borderId="9" applyNumberFormat="0" applyProtection="0">
      <alignment horizontal="left" vertical="center" indent="1"/>
    </xf>
    <xf numFmtId="0" fontId="17" fillId="61" borderId="9" applyNumberFormat="0" applyProtection="0">
      <alignment horizontal="left" vertical="center" indent="1"/>
    </xf>
    <xf numFmtId="0" fontId="17" fillId="61" borderId="9" applyNumberFormat="0" applyProtection="0">
      <alignment horizontal="left" vertical="center" indent="1"/>
    </xf>
    <xf numFmtId="0" fontId="17" fillId="53" borderId="9" applyNumberFormat="0" applyProtection="0">
      <alignment horizontal="left" vertical="center" indent="1"/>
    </xf>
    <xf numFmtId="0" fontId="21" fillId="52" borderId="10" applyNumberFormat="0" applyProtection="0">
      <alignment horizontal="left" vertical="top" indent="1"/>
    </xf>
    <xf numFmtId="0" fontId="17" fillId="4" borderId="9" applyNumberFormat="0" applyProtection="0">
      <alignment horizontal="left" vertical="center" indent="1"/>
    </xf>
    <xf numFmtId="0" fontId="21" fillId="4" borderId="10" applyNumberFormat="0" applyProtection="0">
      <alignment horizontal="left" vertical="top" indent="1"/>
    </xf>
    <xf numFmtId="4" fontId="17" fillId="43" borderId="13" applyNumberFormat="0" applyProtection="0">
      <alignment horizontal="left" vertical="center" indent="1"/>
    </xf>
    <xf numFmtId="4" fontId="17" fillId="54" borderId="9" applyNumberFormat="0" applyProtection="0">
      <alignment horizontal="left" vertical="center" indent="1"/>
    </xf>
    <xf numFmtId="4" fontId="17" fillId="54" borderId="9" applyNumberFormat="0" applyProtection="0">
      <alignment horizontal="left" vertical="center" indent="1"/>
    </xf>
    <xf numFmtId="0" fontId="21" fillId="55" borderId="14" applyNumberFormat="0">
      <protection locked="0"/>
    </xf>
    <xf numFmtId="0" fontId="22" fillId="7" borderId="15" applyBorder="0"/>
    <xf numFmtId="4" fontId="23" fillId="32" borderId="10" applyNumberFormat="0" applyProtection="0">
      <alignment vertical="center"/>
    </xf>
    <xf numFmtId="4" fontId="18" fillId="56" borderId="13" applyNumberFormat="0" applyProtection="0">
      <alignment vertical="center"/>
    </xf>
    <xf numFmtId="4" fontId="23" fillId="5" borderId="10" applyNumberFormat="0" applyProtection="0">
      <alignment horizontal="left" vertical="center" indent="1"/>
    </xf>
    <xf numFmtId="0" fontId="23" fillId="32" borderId="10" applyNumberFormat="0" applyProtection="0">
      <alignment horizontal="left" vertical="top" indent="1"/>
    </xf>
    <xf numFmtId="4" fontId="17" fillId="0" borderId="13" applyNumberFormat="0" applyProtection="0">
      <alignment horizontal="right" vertical="center"/>
    </xf>
    <xf numFmtId="4" fontId="17" fillId="0" borderId="9" applyNumberFormat="0" applyProtection="0">
      <alignment horizontal="right" vertical="center"/>
    </xf>
    <xf numFmtId="4" fontId="17" fillId="0" borderId="9" applyNumberFormat="0" applyProtection="0">
      <alignment horizontal="right" vertical="center"/>
    </xf>
    <xf numFmtId="4" fontId="24" fillId="47" borderId="13" applyNumberFormat="0" applyProtection="0">
      <alignment horizontal="right" vertical="center"/>
    </xf>
    <xf numFmtId="4" fontId="22" fillId="0" borderId="9" applyNumberFormat="0" applyProtection="0">
      <alignment horizontal="right" vertical="center"/>
    </xf>
    <xf numFmtId="4" fontId="22" fillId="0" borderId="9" applyNumberFormat="0" applyProtection="0">
      <alignment horizontal="right" vertical="center"/>
    </xf>
    <xf numFmtId="4" fontId="17" fillId="43" borderId="13" applyNumberFormat="0" applyProtection="0">
      <alignment horizontal="left" vertical="center" indent="1"/>
    </xf>
    <xf numFmtId="4" fontId="17" fillId="54" borderId="9" applyNumberFormat="0" applyProtection="0">
      <alignment horizontal="left" vertical="center" indent="1"/>
    </xf>
    <xf numFmtId="4" fontId="17" fillId="54" borderId="9" applyNumberFormat="0" applyProtection="0">
      <alignment horizontal="left" vertical="center" indent="1"/>
    </xf>
    <xf numFmtId="0" fontId="23" fillId="2" borderId="10" applyNumberFormat="0" applyProtection="0">
      <alignment horizontal="left" vertical="top" indent="1"/>
    </xf>
    <xf numFmtId="4" fontId="25" fillId="57" borderId="11" applyNumberFormat="0" applyProtection="0">
      <alignment horizontal="left" vertical="center" indent="1"/>
    </xf>
    <xf numFmtId="0" fontId="17" fillId="58" borderId="13"/>
    <xf numFmtId="4" fontId="26" fillId="55" borderId="9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16" applyNumberFormat="0" applyFill="0" applyAlignment="0" applyProtection="0"/>
    <xf numFmtId="0" fontId="54" fillId="0" borderId="0" applyNumberFormat="0" applyFill="0" applyBorder="0" applyAlignment="0" applyProtection="0"/>
  </cellStyleXfs>
  <cellXfs count="322">
    <xf numFmtId="0" fontId="0" fillId="0" borderId="0" xfId="0"/>
    <xf numFmtId="0" fontId="2" fillId="0" borderId="0" xfId="39" applyFont="1"/>
    <xf numFmtId="0" fontId="2" fillId="0" borderId="0" xfId="39" applyFont="1" applyAlignment="1">
      <alignment horizontal="center"/>
    </xf>
    <xf numFmtId="0" fontId="2" fillId="0" borderId="17" xfId="39" applyFont="1" applyFill="1" applyBorder="1" applyAlignment="1">
      <alignment horizontal="center"/>
    </xf>
    <xf numFmtId="0" fontId="2" fillId="0" borderId="18" xfId="39" applyFont="1" applyFill="1" applyBorder="1" applyAlignment="1">
      <alignment horizontal="center"/>
    </xf>
    <xf numFmtId="0" fontId="2" fillId="0" borderId="19" xfId="39" applyFont="1" applyBorder="1" applyAlignment="1">
      <alignment horizontal="center"/>
    </xf>
    <xf numFmtId="0" fontId="2" fillId="0" borderId="20" xfId="39" applyFont="1" applyFill="1" applyBorder="1" applyAlignment="1">
      <alignment horizontal="center"/>
    </xf>
    <xf numFmtId="164" fontId="2" fillId="0" borderId="21" xfId="39" applyNumberFormat="1" applyFont="1" applyBorder="1" applyAlignment="1">
      <alignment horizontal="center"/>
    </xf>
    <xf numFmtId="0" fontId="2" fillId="0" borderId="21" xfId="39" applyFont="1" applyBorder="1" applyAlignment="1">
      <alignment horizontal="center"/>
    </xf>
    <xf numFmtId="0" fontId="2" fillId="0" borderId="0" xfId="39" applyFont="1" applyFill="1"/>
    <xf numFmtId="49" fontId="7" fillId="0" borderId="22" xfId="39" applyNumberFormat="1" applyFont="1" applyFill="1" applyBorder="1" applyAlignment="1">
      <alignment horizontal="left"/>
    </xf>
    <xf numFmtId="0" fontId="9" fillId="0" borderId="0" xfId="39" applyFont="1"/>
    <xf numFmtId="0" fontId="11" fillId="0" borderId="0" xfId="39" applyFont="1"/>
    <xf numFmtId="0" fontId="12" fillId="0" borderId="0" xfId="39" applyFont="1"/>
    <xf numFmtId="0" fontId="11" fillId="0" borderId="0" xfId="39" applyFont="1" applyFill="1"/>
    <xf numFmtId="0" fontId="6" fillId="0" borderId="0" xfId="39" applyFont="1" applyFill="1"/>
    <xf numFmtId="4" fontId="2" fillId="0" borderId="0" xfId="39" applyNumberFormat="1" applyFont="1" applyFill="1" applyBorder="1"/>
    <xf numFmtId="0" fontId="12" fillId="0" borderId="0" xfId="39" applyFont="1" applyFill="1"/>
    <xf numFmtId="3" fontId="2" fillId="0" borderId="0" xfId="39" applyNumberFormat="1" applyFont="1" applyFill="1"/>
    <xf numFmtId="3" fontId="2" fillId="0" borderId="0" xfId="39" applyNumberFormat="1" applyFont="1"/>
    <xf numFmtId="0" fontId="13" fillId="0" borderId="0" xfId="39" applyFont="1" applyAlignment="1">
      <alignment horizontal="right"/>
    </xf>
    <xf numFmtId="3" fontId="2" fillId="0" borderId="18" xfId="39" applyNumberFormat="1" applyFont="1" applyFill="1" applyBorder="1" applyAlignment="1">
      <alignment horizontal="center"/>
    </xf>
    <xf numFmtId="3" fontId="2" fillId="0" borderId="21" xfId="39" applyNumberFormat="1" applyFont="1" applyFill="1" applyBorder="1" applyAlignment="1">
      <alignment horizontal="center"/>
    </xf>
    <xf numFmtId="49" fontId="2" fillId="0" borderId="26" xfId="39" applyNumberFormat="1" applyFont="1" applyFill="1" applyBorder="1" applyAlignment="1">
      <alignment horizontal="center"/>
    </xf>
    <xf numFmtId="0" fontId="2" fillId="0" borderId="30" xfId="39" applyFont="1" applyFill="1" applyBorder="1" applyAlignment="1">
      <alignment horizontal="center"/>
    </xf>
    <xf numFmtId="0" fontId="2" fillId="0" borderId="31" xfId="39" applyFont="1" applyBorder="1" applyAlignment="1">
      <alignment horizontal="center"/>
    </xf>
    <xf numFmtId="0" fontId="2" fillId="0" borderId="32" xfId="39" applyFont="1" applyBorder="1" applyAlignment="1">
      <alignment horizontal="center"/>
    </xf>
    <xf numFmtId="168" fontId="4" fillId="0" borderId="33" xfId="39" applyNumberFormat="1" applyFont="1" applyBorder="1"/>
    <xf numFmtId="168" fontId="8" fillId="0" borderId="33" xfId="39" applyNumberFormat="1" applyFont="1" applyBorder="1"/>
    <xf numFmtId="168" fontId="5" fillId="0" borderId="33" xfId="39" applyNumberFormat="1" applyFont="1" applyBorder="1"/>
    <xf numFmtId="4" fontId="4" fillId="0" borderId="34" xfId="39" applyNumberFormat="1" applyFont="1" applyBorder="1"/>
    <xf numFmtId="4" fontId="4" fillId="0" borderId="35" xfId="39" applyNumberFormat="1" applyFont="1" applyFill="1" applyBorder="1"/>
    <xf numFmtId="4" fontId="4" fillId="0" borderId="35" xfId="39" applyNumberFormat="1" applyFont="1" applyBorder="1"/>
    <xf numFmtId="4" fontId="2" fillId="0" borderId="35" xfId="39" applyNumberFormat="1" applyFont="1" applyFill="1" applyBorder="1"/>
    <xf numFmtId="4" fontId="2" fillId="0" borderId="33" xfId="39" applyNumberFormat="1" applyFont="1" applyFill="1" applyBorder="1"/>
    <xf numFmtId="4" fontId="8" fillId="0" borderId="34" xfId="39" applyNumberFormat="1" applyFont="1" applyBorder="1"/>
    <xf numFmtId="4" fontId="8" fillId="0" borderId="0" xfId="39" applyNumberFormat="1" applyFont="1" applyFill="1" applyBorder="1"/>
    <xf numFmtId="4" fontId="8" fillId="0" borderId="36" xfId="39" applyNumberFormat="1" applyFont="1" applyFill="1" applyBorder="1"/>
    <xf numFmtId="4" fontId="10" fillId="0" borderId="35" xfId="39" applyNumberFormat="1" applyFont="1" applyFill="1" applyBorder="1"/>
    <xf numFmtId="4" fontId="2" fillId="0" borderId="28" xfId="39" applyNumberFormat="1" applyFont="1" applyFill="1" applyBorder="1"/>
    <xf numFmtId="4" fontId="2" fillId="0" borderId="34" xfId="39" applyNumberFormat="1" applyFont="1" applyFill="1" applyBorder="1"/>
    <xf numFmtId="4" fontId="9" fillId="0" borderId="0" xfId="39" applyNumberFormat="1" applyFont="1" applyFill="1" applyBorder="1"/>
    <xf numFmtId="4" fontId="9" fillId="0" borderId="33" xfId="39" applyNumberFormat="1" applyFont="1" applyFill="1" applyBorder="1"/>
    <xf numFmtId="4" fontId="8" fillId="0" borderId="28" xfId="39" applyNumberFormat="1" applyFont="1" applyFill="1" applyBorder="1"/>
    <xf numFmtId="4" fontId="8" fillId="0" borderId="33" xfId="39" applyNumberFormat="1" applyFont="1" applyFill="1" applyBorder="1"/>
    <xf numFmtId="4" fontId="5" fillId="0" borderId="35" xfId="39" applyNumberFormat="1" applyFont="1" applyFill="1" applyBorder="1" applyAlignment="1">
      <alignment horizontal="right"/>
    </xf>
    <xf numFmtId="4" fontId="5" fillId="0" borderId="35" xfId="39" applyNumberFormat="1" applyFont="1" applyBorder="1"/>
    <xf numFmtId="4" fontId="5" fillId="0" borderId="35" xfId="39" applyNumberFormat="1" applyFont="1" applyFill="1" applyBorder="1"/>
    <xf numFmtId="4" fontId="5" fillId="0" borderId="30" xfId="39" applyNumberFormat="1" applyFont="1" applyFill="1" applyBorder="1" applyAlignment="1">
      <alignment horizontal="right"/>
    </xf>
    <xf numFmtId="4" fontId="5" fillId="0" borderId="30" xfId="39" applyNumberFormat="1" applyFont="1" applyFill="1" applyBorder="1"/>
    <xf numFmtId="4" fontId="4" fillId="0" borderId="28" xfId="39" applyNumberFormat="1" applyFont="1" applyFill="1" applyBorder="1"/>
    <xf numFmtId="4" fontId="10" fillId="0" borderId="28" xfId="39" applyNumberFormat="1" applyFont="1" applyFill="1" applyBorder="1"/>
    <xf numFmtId="4" fontId="5" fillId="0" borderId="28" xfId="39" applyNumberFormat="1" applyFont="1" applyFill="1" applyBorder="1" applyAlignment="1">
      <alignment horizontal="right"/>
    </xf>
    <xf numFmtId="4" fontId="5" fillId="0" borderId="20" xfId="39" applyNumberFormat="1" applyFont="1" applyFill="1" applyBorder="1" applyAlignment="1">
      <alignment horizontal="right"/>
    </xf>
    <xf numFmtId="4" fontId="9" fillId="0" borderId="28" xfId="39" applyNumberFormat="1" applyFont="1" applyFill="1" applyBorder="1"/>
    <xf numFmtId="168" fontId="8" fillId="0" borderId="34" xfId="39" applyNumberFormat="1" applyFont="1" applyFill="1" applyBorder="1"/>
    <xf numFmtId="168" fontId="10" fillId="0" borderId="34" xfId="39" applyNumberFormat="1" applyFont="1" applyFill="1" applyBorder="1"/>
    <xf numFmtId="168" fontId="2" fillId="0" borderId="34" xfId="39" applyNumberFormat="1" applyFont="1" applyFill="1" applyBorder="1"/>
    <xf numFmtId="168" fontId="9" fillId="0" borderId="34" xfId="39" applyNumberFormat="1" applyFont="1" applyFill="1" applyBorder="1"/>
    <xf numFmtId="168" fontId="5" fillId="0" borderId="34" xfId="39" applyNumberFormat="1" applyFont="1" applyFill="1" applyBorder="1" applyAlignment="1">
      <alignment horizontal="right"/>
    </xf>
    <xf numFmtId="168" fontId="5" fillId="0" borderId="32" xfId="39" applyNumberFormat="1" applyFont="1" applyFill="1" applyBorder="1" applyAlignment="1">
      <alignment horizontal="right"/>
    </xf>
    <xf numFmtId="168" fontId="2" fillId="0" borderId="34" xfId="39" applyNumberFormat="1" applyFont="1" applyFill="1" applyBorder="1" applyAlignment="1">
      <alignment horizontal="center"/>
    </xf>
    <xf numFmtId="4" fontId="2" fillId="0" borderId="33" xfId="39" applyNumberFormat="1" applyFont="1" applyFill="1" applyBorder="1" applyAlignment="1"/>
    <xf numFmtId="168" fontId="2" fillId="0" borderId="34" xfId="39" applyNumberFormat="1" applyFont="1" applyFill="1" applyBorder="1" applyAlignment="1"/>
    <xf numFmtId="4" fontId="2" fillId="0" borderId="0" xfId="39" applyNumberFormat="1" applyFont="1"/>
    <xf numFmtId="3" fontId="4" fillId="0" borderId="0" xfId="39" applyNumberFormat="1" applyFont="1" applyFill="1" applyBorder="1"/>
    <xf numFmtId="168" fontId="4" fillId="0" borderId="0" xfId="39" applyNumberFormat="1" applyFont="1" applyBorder="1"/>
    <xf numFmtId="0" fontId="11" fillId="0" borderId="0" xfId="39" applyFont="1" applyBorder="1"/>
    <xf numFmtId="4" fontId="5" fillId="0" borderId="28" xfId="39" applyNumberFormat="1" applyFont="1" applyFill="1" applyBorder="1"/>
    <xf numFmtId="4" fontId="6" fillId="0" borderId="28" xfId="39" applyNumberFormat="1" applyFont="1" applyFill="1" applyBorder="1"/>
    <xf numFmtId="4" fontId="4" fillId="0" borderId="40" xfId="39" applyNumberFormat="1" applyFont="1" applyFill="1" applyBorder="1"/>
    <xf numFmtId="4" fontId="8" fillId="0" borderId="35" xfId="39" applyNumberFormat="1" applyFont="1" applyBorder="1"/>
    <xf numFmtId="4" fontId="6" fillId="0" borderId="33" xfId="39" applyNumberFormat="1" applyFont="1" applyFill="1" applyBorder="1"/>
    <xf numFmtId="4" fontId="4" fillId="0" borderId="38" xfId="39" applyNumberFormat="1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28" fillId="0" borderId="22" xfId="0" applyFont="1" applyBorder="1"/>
    <xf numFmtId="0" fontId="7" fillId="0" borderId="24" xfId="0" applyFont="1" applyBorder="1"/>
    <xf numFmtId="0" fontId="7" fillId="0" borderId="41" xfId="0" applyFont="1" applyBorder="1"/>
    <xf numFmtId="2" fontId="7" fillId="0" borderId="20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0" xfId="0" applyFont="1" applyBorder="1"/>
    <xf numFmtId="166" fontId="7" fillId="0" borderId="0" xfId="0" applyNumberFormat="1" applyFont="1" applyAlignment="1">
      <alignment horizontal="right"/>
    </xf>
    <xf numFmtId="166" fontId="7" fillId="0" borderId="0" xfId="0" applyNumberFormat="1" applyFont="1" applyBorder="1" applyAlignment="1">
      <alignment horizontal="right"/>
    </xf>
    <xf numFmtId="0" fontId="7" fillId="0" borderId="19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2" fontId="7" fillId="0" borderId="33" xfId="0" applyNumberFormat="1" applyFont="1" applyBorder="1" applyAlignment="1">
      <alignment horizontal="right"/>
    </xf>
    <xf numFmtId="2" fontId="7" fillId="0" borderId="21" xfId="0" applyNumberFormat="1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49" fontId="7" fillId="0" borderId="34" xfId="0" applyNumberFormat="1" applyFont="1" applyBorder="1" applyAlignment="1">
      <alignment horizontal="center"/>
    </xf>
    <xf numFmtId="2" fontId="7" fillId="0" borderId="34" xfId="0" applyNumberFormat="1" applyFont="1" applyBorder="1" applyAlignment="1">
      <alignment horizontal="right"/>
    </xf>
    <xf numFmtId="2" fontId="7" fillId="0" borderId="32" xfId="0" applyNumberFormat="1" applyFont="1" applyBorder="1" applyAlignment="1">
      <alignment horizontal="center"/>
    </xf>
    <xf numFmtId="171" fontId="7" fillId="0" borderId="33" xfId="0" applyNumberFormat="1" applyFont="1" applyBorder="1" applyAlignment="1">
      <alignment horizontal="right"/>
    </xf>
    <xf numFmtId="166" fontId="7" fillId="0" borderId="34" xfId="0" applyNumberFormat="1" applyFont="1" applyBorder="1" applyAlignment="1">
      <alignment horizontal="right"/>
    </xf>
    <xf numFmtId="49" fontId="7" fillId="0" borderId="33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2" fontId="29" fillId="0" borderId="41" xfId="0" applyNumberFormat="1" applyFont="1" applyBorder="1" applyAlignment="1">
      <alignment horizontal="center"/>
    </xf>
    <xf numFmtId="0" fontId="0" fillId="0" borderId="0" xfId="0" applyFill="1"/>
    <xf numFmtId="0" fontId="2" fillId="0" borderId="26" xfId="39" applyFont="1" applyFill="1" applyBorder="1" applyAlignment="1">
      <alignment horizontal="center"/>
    </xf>
    <xf numFmtId="0" fontId="2" fillId="0" borderId="39" xfId="39" applyFont="1" applyFill="1" applyBorder="1" applyAlignment="1">
      <alignment horizontal="center"/>
    </xf>
    <xf numFmtId="49" fontId="2" fillId="0" borderId="38" xfId="39" applyNumberFormat="1" applyFont="1" applyFill="1" applyBorder="1" applyAlignment="1">
      <alignment horizontal="center"/>
    </xf>
    <xf numFmtId="49" fontId="2" fillId="0" borderId="39" xfId="39" applyNumberFormat="1" applyFont="1" applyFill="1" applyBorder="1" applyAlignment="1">
      <alignment horizontal="center"/>
    </xf>
    <xf numFmtId="4" fontId="8" fillId="0" borderId="35" xfId="39" applyNumberFormat="1" applyFont="1" applyFill="1" applyBorder="1"/>
    <xf numFmtId="0" fontId="7" fillId="0" borderId="33" xfId="0" applyFont="1" applyFill="1" applyBorder="1" applyAlignment="1">
      <alignment horizontal="center"/>
    </xf>
    <xf numFmtId="0" fontId="1" fillId="0" borderId="0" xfId="40" applyFill="1"/>
    <xf numFmtId="0" fontId="1" fillId="0" borderId="0" xfId="40"/>
    <xf numFmtId="2" fontId="1" fillId="0" borderId="0" xfId="40" applyNumberFormat="1"/>
    <xf numFmtId="0" fontId="2" fillId="0" borderId="0" xfId="0" applyFont="1"/>
    <xf numFmtId="0" fontId="6" fillId="0" borderId="2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25" xfId="0" applyFont="1" applyBorder="1"/>
    <xf numFmtId="3" fontId="2" fillId="0" borderId="29" xfId="0" applyNumberFormat="1" applyFont="1" applyFill="1" applyBorder="1"/>
    <xf numFmtId="3" fontId="2" fillId="0" borderId="38" xfId="0" applyNumberFormat="1" applyFont="1" applyFill="1" applyBorder="1"/>
    <xf numFmtId="3" fontId="2" fillId="0" borderId="38" xfId="0" applyNumberFormat="1" applyFont="1" applyBorder="1"/>
    <xf numFmtId="3" fontId="2" fillId="0" borderId="39" xfId="0" applyNumberFormat="1" applyFont="1" applyBorder="1"/>
    <xf numFmtId="4" fontId="4" fillId="0" borderId="39" xfId="39" applyNumberFormat="1" applyFont="1" applyBorder="1"/>
    <xf numFmtId="168" fontId="2" fillId="0" borderId="33" xfId="39" applyNumberFormat="1" applyFont="1" applyFill="1" applyBorder="1"/>
    <xf numFmtId="168" fontId="2" fillId="0" borderId="33" xfId="39" applyNumberFormat="1" applyFont="1" applyFill="1" applyBorder="1" applyAlignment="1">
      <alignment horizontal="center"/>
    </xf>
    <xf numFmtId="168" fontId="8" fillId="0" borderId="33" xfId="39" applyNumberFormat="1" applyFont="1" applyFill="1" applyBorder="1"/>
    <xf numFmtId="4" fontId="8" fillId="0" borderId="34" xfId="39" applyNumberFormat="1" applyFont="1" applyFill="1" applyBorder="1"/>
    <xf numFmtId="4" fontId="6" fillId="0" borderId="35" xfId="39" applyNumberFormat="1" applyFont="1" applyFill="1" applyBorder="1"/>
    <xf numFmtId="168" fontId="6" fillId="0" borderId="33" xfId="39" applyNumberFormat="1" applyFont="1" applyFill="1" applyBorder="1"/>
    <xf numFmtId="168" fontId="6" fillId="0" borderId="34" xfId="39" applyNumberFormat="1" applyFont="1" applyFill="1" applyBorder="1"/>
    <xf numFmtId="168" fontId="5" fillId="0" borderId="33" xfId="39" applyNumberFormat="1" applyFont="1" applyFill="1" applyBorder="1"/>
    <xf numFmtId="168" fontId="5" fillId="0" borderId="33" xfId="39" applyNumberFormat="1" applyFont="1" applyFill="1" applyBorder="1" applyAlignment="1">
      <alignment horizontal="center"/>
    </xf>
    <xf numFmtId="4" fontId="5" fillId="0" borderId="34" xfId="39" applyNumberFormat="1" applyFont="1" applyFill="1" applyBorder="1"/>
    <xf numFmtId="0" fontId="11" fillId="0" borderId="0" xfId="39" applyFont="1" applyFill="1" applyBorder="1"/>
    <xf numFmtId="4" fontId="4" fillId="0" borderId="0" xfId="39" applyNumberFormat="1" applyFont="1" applyFill="1" applyBorder="1" applyAlignment="1"/>
    <xf numFmtId="168" fontId="4" fillId="0" borderId="0" xfId="39" applyNumberFormat="1" applyFont="1" applyFill="1" applyBorder="1" applyAlignment="1"/>
    <xf numFmtId="0" fontId="2" fillId="0" borderId="29" xfId="39" applyFont="1" applyFill="1" applyBorder="1" applyAlignment="1">
      <alignment horizontal="center"/>
    </xf>
    <xf numFmtId="4" fontId="4" fillId="0" borderId="27" xfId="39" applyNumberFormat="1" applyFont="1" applyFill="1" applyBorder="1"/>
    <xf numFmtId="4" fontId="5" fillId="0" borderId="32" xfId="39" applyNumberFormat="1" applyFont="1" applyFill="1" applyBorder="1"/>
    <xf numFmtId="4" fontId="6" fillId="0" borderId="34" xfId="39" applyNumberFormat="1" applyFont="1" applyFill="1" applyBorder="1"/>
    <xf numFmtId="0" fontId="6" fillId="0" borderId="43" xfId="0" applyFont="1" applyBorder="1" applyAlignment="1">
      <alignment horizontal="center"/>
    </xf>
    <xf numFmtId="0" fontId="6" fillId="0" borderId="23" xfId="0" applyFont="1" applyBorder="1"/>
    <xf numFmtId="2" fontId="6" fillId="0" borderId="44" xfId="0" applyNumberFormat="1" applyFont="1" applyFill="1" applyBorder="1"/>
    <xf numFmtId="2" fontId="6" fillId="0" borderId="23" xfId="0" applyNumberFormat="1" applyFont="1" applyFill="1" applyBorder="1"/>
    <xf numFmtId="0" fontId="6" fillId="0" borderId="22" xfId="0" applyFont="1" applyBorder="1"/>
    <xf numFmtId="2" fontId="6" fillId="0" borderId="0" xfId="0" applyNumberFormat="1" applyFont="1" applyFill="1" applyBorder="1"/>
    <xf numFmtId="2" fontId="6" fillId="0" borderId="22" xfId="0" applyNumberFormat="1" applyFont="1" applyFill="1" applyBorder="1"/>
    <xf numFmtId="0" fontId="6" fillId="0" borderId="45" xfId="0" applyFont="1" applyBorder="1"/>
    <xf numFmtId="2" fontId="6" fillId="0" borderId="34" xfId="0" applyNumberFormat="1" applyFont="1" applyFill="1" applyBorder="1"/>
    <xf numFmtId="0" fontId="6" fillId="0" borderId="45" xfId="0" applyFont="1" applyFill="1" applyBorder="1"/>
    <xf numFmtId="0" fontId="6" fillId="0" borderId="22" xfId="0" applyFont="1" applyFill="1" applyBorder="1"/>
    <xf numFmtId="0" fontId="6" fillId="0" borderId="46" xfId="0" applyFont="1" applyFill="1" applyBorder="1"/>
    <xf numFmtId="2" fontId="6" fillId="0" borderId="24" xfId="0" applyNumberFormat="1" applyFont="1" applyFill="1" applyBorder="1"/>
    <xf numFmtId="2" fontId="6" fillId="0" borderId="32" xfId="0" applyNumberFormat="1" applyFont="1" applyFill="1" applyBorder="1"/>
    <xf numFmtId="0" fontId="38" fillId="0" borderId="0" xfId="0" applyFont="1" applyAlignment="1">
      <alignment horizontal="right"/>
    </xf>
    <xf numFmtId="0" fontId="7" fillId="0" borderId="0" xfId="40" applyFont="1"/>
    <xf numFmtId="0" fontId="7" fillId="0" borderId="23" xfId="40" applyFont="1" applyBorder="1"/>
    <xf numFmtId="0" fontId="7" fillId="0" borderId="28" xfId="40" applyFont="1" applyBorder="1" applyAlignment="1">
      <alignment horizontal="center"/>
    </xf>
    <xf numFmtId="0" fontId="7" fillId="0" borderId="20" xfId="40" applyFont="1" applyBorder="1"/>
    <xf numFmtId="0" fontId="7" fillId="0" borderId="32" xfId="40" applyFont="1" applyBorder="1"/>
    <xf numFmtId="0" fontId="7" fillId="0" borderId="41" xfId="40" applyFont="1" applyBorder="1"/>
    <xf numFmtId="0" fontId="7" fillId="0" borderId="51" xfId="40" applyFont="1" applyBorder="1"/>
    <xf numFmtId="0" fontId="7" fillId="0" borderId="54" xfId="40" applyFont="1" applyBorder="1" applyAlignment="1">
      <alignment horizontal="center"/>
    </xf>
    <xf numFmtId="0" fontId="7" fillId="0" borderId="50" xfId="40" applyFont="1" applyBorder="1" applyAlignment="1">
      <alignment horizontal="center"/>
    </xf>
    <xf numFmtId="0" fontId="7" fillId="0" borderId="49" xfId="40" applyFont="1" applyBorder="1" applyAlignment="1">
      <alignment horizontal="center"/>
    </xf>
    <xf numFmtId="0" fontId="7" fillId="0" borderId="51" xfId="40" applyFont="1" applyBorder="1" applyAlignment="1">
      <alignment horizontal="center"/>
    </xf>
    <xf numFmtId="0" fontId="7" fillId="0" borderId="46" xfId="40" applyFont="1" applyBorder="1" applyAlignment="1">
      <alignment horizontal="center"/>
    </xf>
    <xf numFmtId="0" fontId="1" fillId="0" borderId="45" xfId="40" applyBorder="1"/>
    <xf numFmtId="166" fontId="28" fillId="0" borderId="48" xfId="40" applyNumberFormat="1" applyFont="1" applyBorder="1"/>
    <xf numFmtId="2" fontId="28" fillId="0" borderId="45" xfId="40" applyNumberFormat="1" applyFont="1" applyBorder="1"/>
    <xf numFmtId="2" fontId="28" fillId="0" borderId="33" xfId="40" applyNumberFormat="1" applyFont="1" applyBorder="1"/>
    <xf numFmtId="2" fontId="28" fillId="0" borderId="28" xfId="40" applyNumberFormat="1" applyFont="1" applyBorder="1"/>
    <xf numFmtId="0" fontId="1" fillId="0" borderId="34" xfId="40" applyBorder="1"/>
    <xf numFmtId="0" fontId="1" fillId="0" borderId="21" xfId="40" applyBorder="1"/>
    <xf numFmtId="0" fontId="1" fillId="0" borderId="46" xfId="40" applyBorder="1"/>
    <xf numFmtId="0" fontId="1" fillId="0" borderId="32" xfId="40" applyBorder="1"/>
    <xf numFmtId="4" fontId="29" fillId="0" borderId="0" xfId="0" applyNumberFormat="1" applyFont="1" applyBorder="1" applyAlignment="1">
      <alignment horizontal="right"/>
    </xf>
    <xf numFmtId="4" fontId="7" fillId="0" borderId="33" xfId="0" applyNumberFormat="1" applyFont="1" applyBorder="1" applyAlignment="1">
      <alignment horizontal="right"/>
    </xf>
    <xf numFmtId="4" fontId="7" fillId="0" borderId="28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8" fontId="5" fillId="0" borderId="21" xfId="39" applyNumberFormat="1" applyFont="1" applyFill="1" applyBorder="1"/>
    <xf numFmtId="4" fontId="10" fillId="0" borderId="34" xfId="39" applyNumberFormat="1" applyFont="1" applyFill="1" applyBorder="1"/>
    <xf numFmtId="168" fontId="10" fillId="0" borderId="33" xfId="39" applyNumberFormat="1" applyFont="1" applyFill="1" applyBorder="1"/>
    <xf numFmtId="0" fontId="2" fillId="0" borderId="21" xfId="39" applyFont="1" applyFill="1" applyBorder="1" applyAlignment="1">
      <alignment horizontal="center"/>
    </xf>
    <xf numFmtId="0" fontId="2" fillId="0" borderId="0" xfId="39" applyFont="1" applyFill="1" applyAlignment="1">
      <alignment horizontal="center"/>
    </xf>
    <xf numFmtId="168" fontId="4" fillId="0" borderId="39" xfId="39" applyNumberFormat="1" applyFont="1" applyFill="1" applyBorder="1" applyAlignment="1"/>
    <xf numFmtId="0" fontId="4" fillId="0" borderId="25" xfId="39" applyFont="1" applyFill="1" applyBorder="1"/>
    <xf numFmtId="168" fontId="5" fillId="0" borderId="34" xfId="39" applyNumberFormat="1" applyFont="1" applyFill="1" applyBorder="1" applyAlignment="1"/>
    <xf numFmtId="168" fontId="8" fillId="0" borderId="34" xfId="39" applyNumberFormat="1" applyFont="1" applyFill="1" applyBorder="1" applyAlignment="1"/>
    <xf numFmtId="168" fontId="4" fillId="0" borderId="34" xfId="39" applyNumberFormat="1" applyFont="1" applyFill="1" applyBorder="1" applyAlignment="1"/>
    <xf numFmtId="0" fontId="2" fillId="0" borderId="25" xfId="39" applyFont="1" applyFill="1" applyBorder="1"/>
    <xf numFmtId="164" fontId="2" fillId="0" borderId="32" xfId="39" applyNumberFormat="1" applyFont="1" applyFill="1" applyBorder="1" applyAlignment="1">
      <alignment horizontal="center"/>
    </xf>
    <xf numFmtId="0" fontId="2" fillId="0" borderId="24" xfId="39" applyFont="1" applyFill="1" applyBorder="1"/>
    <xf numFmtId="0" fontId="2" fillId="0" borderId="31" xfId="39" applyFont="1" applyFill="1" applyBorder="1" applyAlignment="1">
      <alignment horizontal="center"/>
    </xf>
    <xf numFmtId="0" fontId="2" fillId="0" borderId="22" xfId="39" applyFont="1" applyFill="1" applyBorder="1" applyAlignment="1">
      <alignment horizontal="center"/>
    </xf>
    <xf numFmtId="0" fontId="2" fillId="0" borderId="23" xfId="39" applyFont="1" applyFill="1" applyBorder="1" applyAlignment="1">
      <alignment horizontal="center"/>
    </xf>
    <xf numFmtId="0" fontId="13" fillId="0" borderId="0" xfId="39" applyFont="1" applyFill="1" applyAlignment="1">
      <alignment horizontal="right"/>
    </xf>
    <xf numFmtId="0" fontId="2" fillId="0" borderId="19" xfId="39" applyFont="1" applyFill="1" applyBorder="1" applyAlignment="1">
      <alignment horizontal="center"/>
    </xf>
    <xf numFmtId="164" fontId="2" fillId="0" borderId="21" xfId="39" applyNumberFormat="1" applyFont="1" applyFill="1" applyBorder="1" applyAlignment="1">
      <alignment horizontal="center"/>
    </xf>
    <xf numFmtId="166" fontId="28" fillId="0" borderId="34" xfId="40" applyNumberFormat="1" applyFont="1" applyBorder="1"/>
    <xf numFmtId="4" fontId="2" fillId="0" borderId="0" xfId="39" applyNumberFormat="1" applyFont="1" applyFill="1"/>
    <xf numFmtId="0" fontId="29" fillId="0" borderId="22" xfId="40" applyFont="1" applyBorder="1"/>
    <xf numFmtId="0" fontId="31" fillId="0" borderId="0" xfId="40" applyFont="1" applyFill="1" applyBorder="1"/>
    <xf numFmtId="0" fontId="31" fillId="0" borderId="0" xfId="40" applyFont="1"/>
    <xf numFmtId="0" fontId="37" fillId="0" borderId="0" xfId="56"/>
    <xf numFmtId="4" fontId="5" fillId="0" borderId="45" xfId="39" applyNumberFormat="1" applyFont="1" applyFill="1" applyBorder="1"/>
    <xf numFmtId="4" fontId="5" fillId="0" borderId="33" xfId="39" applyNumberFormat="1" applyFont="1" applyFill="1" applyBorder="1"/>
    <xf numFmtId="164" fontId="2" fillId="0" borderId="20" xfId="39" applyNumberFormat="1" applyFont="1" applyFill="1" applyBorder="1" applyAlignment="1">
      <alignment horizontal="center"/>
    </xf>
    <xf numFmtId="4" fontId="4" fillId="0" borderId="33" xfId="39" applyNumberFormat="1" applyFont="1" applyFill="1" applyBorder="1" applyAlignment="1"/>
    <xf numFmtId="4" fontId="8" fillId="0" borderId="33" xfId="39" applyNumberFormat="1" applyFont="1" applyFill="1" applyBorder="1" applyAlignment="1"/>
    <xf numFmtId="4" fontId="5" fillId="0" borderId="33" xfId="39" applyNumberFormat="1" applyFont="1" applyFill="1" applyBorder="1" applyAlignment="1"/>
    <xf numFmtId="4" fontId="4" fillId="0" borderId="38" xfId="39" applyNumberFormat="1" applyFont="1" applyFill="1" applyBorder="1" applyAlignment="1"/>
    <xf numFmtId="0" fontId="1" fillId="0" borderId="53" xfId="40" applyBorder="1"/>
    <xf numFmtId="4" fontId="5" fillId="0" borderId="0" xfId="39" applyNumberFormat="1" applyFont="1" applyFill="1" applyBorder="1" applyAlignment="1">
      <alignment horizontal="right"/>
    </xf>
    <xf numFmtId="168" fontId="5" fillId="0" borderId="0" xfId="39" applyNumberFormat="1" applyFont="1" applyFill="1" applyBorder="1" applyAlignment="1">
      <alignment horizontal="right"/>
    </xf>
    <xf numFmtId="4" fontId="5" fillId="0" borderId="0" xfId="39" applyNumberFormat="1" applyFont="1" applyFill="1" applyBorder="1"/>
    <xf numFmtId="168" fontId="5" fillId="0" borderId="0" xfId="39" applyNumberFormat="1" applyFont="1" applyFill="1" applyBorder="1"/>
    <xf numFmtId="2" fontId="28" fillId="0" borderId="34" xfId="40" applyNumberFormat="1" applyFont="1" applyBorder="1"/>
    <xf numFmtId="0" fontId="55" fillId="0" borderId="0" xfId="58"/>
    <xf numFmtId="4" fontId="10" fillId="0" borderId="0" xfId="39" applyNumberFormat="1" applyFont="1" applyFill="1" applyBorder="1"/>
    <xf numFmtId="168" fontId="4" fillId="0" borderId="53" xfId="39" applyNumberFormat="1" applyFont="1" applyFill="1" applyBorder="1"/>
    <xf numFmtId="4" fontId="4" fillId="0" borderId="55" xfId="39" applyNumberFormat="1" applyFont="1" applyFill="1" applyBorder="1"/>
    <xf numFmtId="168" fontId="4" fillId="0" borderId="37" xfId="39" applyNumberFormat="1" applyFont="1" applyFill="1" applyBorder="1"/>
    <xf numFmtId="4" fontId="4" fillId="0" borderId="53" xfId="39" applyNumberFormat="1" applyFont="1" applyFill="1" applyBorder="1"/>
    <xf numFmtId="4" fontId="4" fillId="0" borderId="0" xfId="39" applyNumberFormat="1" applyFont="1" applyFill="1" applyBorder="1"/>
    <xf numFmtId="0" fontId="7" fillId="0" borderId="22" xfId="40" applyFont="1" applyBorder="1" applyAlignment="1">
      <alignment horizontal="center"/>
    </xf>
    <xf numFmtId="2" fontId="28" fillId="0" borderId="45" xfId="40" applyNumberFormat="1" applyFont="1" applyFill="1" applyBorder="1"/>
    <xf numFmtId="2" fontId="28" fillId="0" borderId="33" xfId="40" applyNumberFormat="1" applyFont="1" applyFill="1" applyBorder="1"/>
    <xf numFmtId="166" fontId="28" fillId="0" borderId="34" xfId="40" applyNumberFormat="1" applyFont="1" applyFill="1" applyBorder="1"/>
    <xf numFmtId="0" fontId="7" fillId="0" borderId="24" xfId="40" applyFont="1" applyBorder="1"/>
    <xf numFmtId="0" fontId="11" fillId="0" borderId="0" xfId="40" applyFont="1"/>
    <xf numFmtId="2" fontId="1" fillId="0" borderId="33" xfId="40" applyNumberFormat="1" applyBorder="1"/>
    <xf numFmtId="166" fontId="12" fillId="0" borderId="0" xfId="39" applyNumberFormat="1" applyFont="1" applyFill="1"/>
    <xf numFmtId="0" fontId="2" fillId="0" borderId="0" xfId="39" applyFont="1" applyFill="1" applyBorder="1" applyAlignment="1">
      <alignment horizontal="center"/>
    </xf>
    <xf numFmtId="0" fontId="2" fillId="0" borderId="0" xfId="39" applyFont="1" applyBorder="1" applyAlignment="1">
      <alignment horizontal="center"/>
    </xf>
    <xf numFmtId="49" fontId="2" fillId="0" borderId="0" xfId="39" applyNumberFormat="1" applyFont="1" applyFill="1" applyBorder="1" applyAlignment="1">
      <alignment horizontal="center"/>
    </xf>
    <xf numFmtId="4" fontId="6" fillId="0" borderId="0" xfId="39" applyNumberFormat="1" applyFont="1" applyFill="1" applyBorder="1"/>
    <xf numFmtId="4" fontId="4" fillId="0" borderId="0" xfId="39" applyNumberFormat="1" applyFont="1" applyBorder="1"/>
    <xf numFmtId="4" fontId="8" fillId="0" borderId="0" xfId="39" applyNumberFormat="1" applyFont="1" applyBorder="1"/>
    <xf numFmtId="168" fontId="6" fillId="0" borderId="0" xfId="39" applyNumberFormat="1" applyFont="1" applyFill="1" applyBorder="1"/>
    <xf numFmtId="0" fontId="35" fillId="0" borderId="0" xfId="39" applyFont="1" applyFill="1"/>
    <xf numFmtId="166" fontId="30" fillId="0" borderId="48" xfId="40" applyNumberFormat="1" applyFont="1" applyBorder="1"/>
    <xf numFmtId="168" fontId="56" fillId="0" borderId="0" xfId="40" applyNumberFormat="1" applyFont="1"/>
    <xf numFmtId="2" fontId="30" fillId="0" borderId="34" xfId="40" applyNumberFormat="1" applyFont="1" applyBorder="1"/>
    <xf numFmtId="2" fontId="30" fillId="0" borderId="28" xfId="40" applyNumberFormat="1" applyFont="1" applyBorder="1"/>
    <xf numFmtId="166" fontId="30" fillId="0" borderId="34" xfId="40" applyNumberFormat="1" applyFont="1" applyBorder="1"/>
    <xf numFmtId="2" fontId="30" fillId="0" borderId="33" xfId="40" applyNumberFormat="1" applyFont="1" applyBorder="1"/>
    <xf numFmtId="2" fontId="30" fillId="0" borderId="45" xfId="40" applyNumberFormat="1" applyFont="1" applyBorder="1"/>
    <xf numFmtId="166" fontId="28" fillId="0" borderId="45" xfId="40" applyNumberFormat="1" applyFont="1" applyBorder="1"/>
    <xf numFmtId="0" fontId="7" fillId="0" borderId="22" xfId="40" applyFont="1" applyBorder="1"/>
    <xf numFmtId="168" fontId="6" fillId="0" borderId="0" xfId="40" applyNumberFormat="1" applyFont="1"/>
    <xf numFmtId="168" fontId="29" fillId="0" borderId="48" xfId="40" applyNumberFormat="1" applyFont="1" applyBorder="1" applyAlignment="1"/>
    <xf numFmtId="168" fontId="29" fillId="0" borderId="0" xfId="40" applyNumberFormat="1" applyFont="1" applyBorder="1" applyAlignment="1"/>
    <xf numFmtId="4" fontId="29" fillId="0" borderId="28" xfId="40" applyNumberFormat="1" applyFont="1" applyBorder="1" applyAlignment="1"/>
    <xf numFmtId="4" fontId="29" fillId="0" borderId="34" xfId="40" applyNumberFormat="1" applyFont="1" applyBorder="1" applyAlignment="1"/>
    <xf numFmtId="4" fontId="29" fillId="0" borderId="33" xfId="40" applyNumberFormat="1" applyFont="1" applyBorder="1" applyAlignment="1"/>
    <xf numFmtId="4" fontId="29" fillId="0" borderId="45" xfId="40" applyNumberFormat="1" applyFont="1" applyBorder="1" applyAlignment="1"/>
    <xf numFmtId="0" fontId="1" fillId="0" borderId="52" xfId="40" applyBorder="1"/>
    <xf numFmtId="0" fontId="1" fillId="0" borderId="44" xfId="40" applyBorder="1"/>
    <xf numFmtId="0" fontId="1" fillId="0" borderId="27" xfId="40" applyBorder="1"/>
    <xf numFmtId="49" fontId="7" fillId="0" borderId="53" xfId="40" applyNumberFormat="1" applyFont="1" applyBorder="1" applyAlignment="1">
      <alignment horizontal="center"/>
    </xf>
    <xf numFmtId="49" fontId="7" fillId="0" borderId="37" xfId="40" applyNumberFormat="1" applyFont="1" applyBorder="1" applyAlignment="1">
      <alignment horizontal="center"/>
    </xf>
    <xf numFmtId="49" fontId="7" fillId="0" borderId="47" xfId="40" applyNumberFormat="1" applyFont="1" applyBorder="1" applyAlignment="1">
      <alignment horizontal="center"/>
    </xf>
    <xf numFmtId="0" fontId="7" fillId="0" borderId="29" xfId="40" applyFont="1" applyBorder="1" applyAlignment="1">
      <alignment horizontal="center"/>
    </xf>
    <xf numFmtId="0" fontId="7" fillId="0" borderId="34" xfId="40" applyFont="1" applyBorder="1" applyAlignment="1">
      <alignment horizontal="center"/>
    </xf>
    <xf numFmtId="0" fontId="7" fillId="0" borderId="33" xfId="40" applyFont="1" applyBorder="1" applyAlignment="1">
      <alignment horizontal="center"/>
    </xf>
    <xf numFmtId="0" fontId="7" fillId="0" borderId="45" xfId="40" applyFont="1" applyBorder="1" applyAlignment="1">
      <alignment horizontal="center"/>
    </xf>
    <xf numFmtId="0" fontId="7" fillId="0" borderId="56" xfId="40" applyFont="1" applyBorder="1" applyAlignment="1">
      <alignment horizontal="center"/>
    </xf>
    <xf numFmtId="0" fontId="7" fillId="0" borderId="57" xfId="40" applyFont="1" applyBorder="1" applyAlignment="1">
      <alignment horizontal="center"/>
    </xf>
    <xf numFmtId="0" fontId="7" fillId="0" borderId="21" xfId="40" applyFont="1" applyBorder="1" applyAlignment="1">
      <alignment horizontal="center"/>
    </xf>
    <xf numFmtId="0" fontId="7" fillId="0" borderId="0" xfId="40" applyFont="1" applyAlignment="1">
      <alignment horizontal="center"/>
    </xf>
    <xf numFmtId="49" fontId="4" fillId="0" borderId="38" xfId="39" applyNumberFormat="1" applyFont="1" applyFill="1" applyBorder="1" applyAlignment="1">
      <alignment horizontal="center"/>
    </xf>
    <xf numFmtId="171" fontId="7" fillId="0" borderId="33" xfId="0" applyNumberFormat="1" applyFont="1" applyFill="1" applyBorder="1" applyAlignment="1">
      <alignment horizontal="center"/>
    </xf>
    <xf numFmtId="2" fontId="28" fillId="0" borderId="33" xfId="40" applyNumberFormat="1" applyFont="1" applyFill="1" applyBorder="1" applyAlignment="1"/>
    <xf numFmtId="0" fontId="21" fillId="0" borderId="0" xfId="59"/>
    <xf numFmtId="4" fontId="21" fillId="0" borderId="0" xfId="59" applyNumberFormat="1"/>
    <xf numFmtId="0" fontId="7" fillId="0" borderId="58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7" fillId="0" borderId="60" xfId="0" applyFont="1" applyBorder="1" applyAlignment="1">
      <alignment horizontal="center"/>
    </xf>
    <xf numFmtId="0" fontId="2" fillId="0" borderId="60" xfId="39" applyFont="1" applyBorder="1" applyAlignment="1">
      <alignment horizontal="center"/>
    </xf>
    <xf numFmtId="0" fontId="2" fillId="0" borderId="59" xfId="39" applyFont="1" applyBorder="1" applyAlignment="1">
      <alignment horizontal="center"/>
    </xf>
    <xf numFmtId="0" fontId="2" fillId="0" borderId="58" xfId="39" applyFont="1" applyBorder="1" applyAlignment="1">
      <alignment horizontal="center"/>
    </xf>
    <xf numFmtId="0" fontId="3" fillId="0" borderId="0" xfId="39" applyFont="1" applyFill="1" applyAlignment="1">
      <alignment horizontal="left"/>
    </xf>
    <xf numFmtId="0" fontId="2" fillId="0" borderId="58" xfId="39" applyFont="1" applyFill="1" applyBorder="1" applyAlignment="1">
      <alignment horizontal="center"/>
    </xf>
    <xf numFmtId="0" fontId="2" fillId="0" borderId="59" xfId="39" applyFont="1" applyFill="1" applyBorder="1" applyAlignment="1">
      <alignment horizontal="center"/>
    </xf>
    <xf numFmtId="0" fontId="2" fillId="0" borderId="60" xfId="39" applyFont="1" applyFill="1" applyBorder="1" applyAlignment="1">
      <alignment horizontal="center"/>
    </xf>
    <xf numFmtId="0" fontId="2" fillId="0" borderId="61" xfId="39" applyFont="1" applyFill="1" applyBorder="1" applyAlignment="1">
      <alignment horizontal="center"/>
    </xf>
    <xf numFmtId="0" fontId="7" fillId="0" borderId="0" xfId="40" applyFont="1" applyBorder="1" applyAlignment="1">
      <alignment horizontal="center"/>
    </xf>
    <xf numFmtId="0" fontId="7" fillId="0" borderId="34" xfId="40" applyFont="1" applyBorder="1" applyAlignment="1">
      <alignment horizontal="center"/>
    </xf>
    <xf numFmtId="0" fontId="7" fillId="0" borderId="62" xfId="40" applyFont="1" applyBorder="1" applyAlignment="1">
      <alignment horizontal="center"/>
    </xf>
    <xf numFmtId="0" fontId="7" fillId="0" borderId="63" xfId="40" applyFont="1" applyBorder="1" applyAlignment="1">
      <alignment horizontal="center"/>
    </xf>
    <xf numFmtId="0" fontId="40" fillId="0" borderId="0" xfId="40" applyFont="1" applyFill="1" applyAlignment="1"/>
    <xf numFmtId="0" fontId="7" fillId="0" borderId="58" xfId="40" applyFont="1" applyBorder="1" applyAlignment="1">
      <alignment horizontal="center"/>
    </xf>
    <xf numFmtId="0" fontId="7" fillId="0" borderId="60" xfId="40" applyFont="1" applyBorder="1" applyAlignment="1">
      <alignment horizontal="center"/>
    </xf>
    <xf numFmtId="0" fontId="7" fillId="0" borderId="59" xfId="40" applyFont="1" applyBorder="1" applyAlignment="1">
      <alignment horizontal="center"/>
    </xf>
    <xf numFmtId="0" fontId="7" fillId="0" borderId="44" xfId="40" applyFont="1" applyBorder="1" applyAlignment="1">
      <alignment horizontal="center"/>
    </xf>
    <xf numFmtId="0" fontId="7" fillId="0" borderId="53" xfId="40" applyFont="1" applyBorder="1" applyAlignment="1">
      <alignment horizontal="center"/>
    </xf>
    <xf numFmtId="0" fontId="7" fillId="0" borderId="47" xfId="40" applyFont="1" applyBorder="1" applyAlignment="1">
      <alignment horizontal="center"/>
    </xf>
    <xf numFmtId="166" fontId="30" fillId="0" borderId="48" xfId="40" applyNumberFormat="1" applyFont="1" applyBorder="1" applyAlignment="1">
      <alignment horizontal="center"/>
    </xf>
    <xf numFmtId="4" fontId="39" fillId="0" borderId="0" xfId="57" applyNumberFormat="1"/>
    <xf numFmtId="49" fontId="4" fillId="0" borderId="23" xfId="39" applyNumberFormat="1" applyFont="1" applyFill="1" applyBorder="1"/>
    <xf numFmtId="49" fontId="2" fillId="0" borderId="22" xfId="39" applyNumberFormat="1" applyFont="1" applyFill="1" applyBorder="1"/>
    <xf numFmtId="49" fontId="8" fillId="0" borderId="22" xfId="39" applyNumberFormat="1" applyFont="1" applyFill="1" applyBorder="1"/>
    <xf numFmtId="49" fontId="9" fillId="0" borderId="22" xfId="39" applyNumberFormat="1" applyFont="1" applyFill="1" applyBorder="1"/>
    <xf numFmtId="49" fontId="7" fillId="0" borderId="22" xfId="39" applyNumberFormat="1" applyFont="1" applyFill="1" applyBorder="1"/>
    <xf numFmtId="49" fontId="30" fillId="0" borderId="22" xfId="39" applyNumberFormat="1" applyFont="1" applyFill="1" applyBorder="1" applyAlignment="1">
      <alignment horizontal="left"/>
    </xf>
    <xf numFmtId="49" fontId="56" fillId="0" borderId="22" xfId="39" applyNumberFormat="1" applyFont="1" applyFill="1" applyBorder="1"/>
    <xf numFmtId="49" fontId="56" fillId="0" borderId="22" xfId="39" applyNumberFormat="1" applyFont="1" applyFill="1" applyBorder="1" applyAlignment="1">
      <alignment horizontal="left"/>
    </xf>
    <xf numFmtId="49" fontId="13" fillId="0" borderId="22" xfId="39" applyNumberFormat="1" applyFont="1" applyFill="1" applyBorder="1"/>
    <xf numFmtId="49" fontId="2" fillId="0" borderId="22" xfId="39" applyNumberFormat="1" applyFont="1" applyFill="1" applyBorder="1" applyAlignment="1">
      <alignment horizontal="left"/>
    </xf>
    <xf numFmtId="49" fontId="30" fillId="0" borderId="22" xfId="39" applyNumberFormat="1" applyFont="1" applyFill="1" applyBorder="1" applyAlignment="1">
      <alignment horizontal="left" vertical="center" wrapText="1"/>
    </xf>
    <xf numFmtId="49" fontId="2" fillId="0" borderId="24" xfId="39" applyNumberFormat="1" applyFont="1" applyFill="1" applyBorder="1" applyAlignment="1">
      <alignment horizontal="left"/>
    </xf>
    <xf numFmtId="49" fontId="4" fillId="0" borderId="22" xfId="39" applyNumberFormat="1" applyFont="1" applyFill="1" applyBorder="1"/>
    <xf numFmtId="0" fontId="2" fillId="0" borderId="22" xfId="39" applyFont="1" applyFill="1" applyBorder="1" applyAlignment="1">
      <alignment horizontal="left"/>
    </xf>
    <xf numFmtId="49" fontId="13" fillId="0" borderId="22" xfId="39" applyNumberFormat="1" applyFont="1" applyFill="1" applyBorder="1" applyAlignment="1">
      <alignment horizontal="left"/>
    </xf>
    <xf numFmtId="49" fontId="5" fillId="0" borderId="22" xfId="39" applyNumberFormat="1" applyFont="1" applyFill="1" applyBorder="1" applyAlignment="1">
      <alignment horizontal="left"/>
    </xf>
    <xf numFmtId="49" fontId="29" fillId="0" borderId="22" xfId="40" applyNumberFormat="1" applyFont="1" applyBorder="1"/>
    <xf numFmtId="49" fontId="57" fillId="0" borderId="22" xfId="0" applyNumberFormat="1" applyFont="1" applyBorder="1"/>
    <xf numFmtId="49" fontId="30" fillId="0" borderId="22" xfId="0" applyNumberFormat="1" applyFont="1" applyBorder="1"/>
    <xf numFmtId="49" fontId="57" fillId="0" borderId="22" xfId="0" applyNumberFormat="1" applyFont="1" applyFill="1" applyBorder="1"/>
    <xf numFmtId="49" fontId="29" fillId="0" borderId="22" xfId="40" applyNumberFormat="1" applyFont="1" applyFill="1" applyBorder="1"/>
  </cellXfs>
  <cellStyles count="142">
    <cellStyle name="Accent1 - 20%" xfId="1"/>
    <cellStyle name="Accent1 - 40%" xfId="2"/>
    <cellStyle name="Accent1 - 60%" xfId="3"/>
    <cellStyle name="Accent2 - 20%" xfId="4"/>
    <cellStyle name="Accent2 - 40%" xfId="5"/>
    <cellStyle name="Accent2 - 60%" xfId="6"/>
    <cellStyle name="Accent3 - 20%" xfId="7"/>
    <cellStyle name="Accent3 - 40%" xfId="8"/>
    <cellStyle name="Accent3 - 60%" xfId="9"/>
    <cellStyle name="Accent3_Denní tabulky2009" xfId="10"/>
    <cellStyle name="Accent4 - 20%" xfId="11"/>
    <cellStyle name="Accent4 - 40%" xfId="12"/>
    <cellStyle name="Accent4 - 60%" xfId="13"/>
    <cellStyle name="Accent4_Denní tabulky2009" xfId="14"/>
    <cellStyle name="Accent5 - 20%" xfId="15"/>
    <cellStyle name="Accent5 - 40%" xfId="16"/>
    <cellStyle name="Accent5 - 60%" xfId="17"/>
    <cellStyle name="Accent5_Denní tabulky2009" xfId="18"/>
    <cellStyle name="Accent6 - 20%" xfId="19"/>
    <cellStyle name="Accent6 - 40%" xfId="20"/>
    <cellStyle name="Accent6 - 60%" xfId="21"/>
    <cellStyle name="Accent6_Denní tabulky2009" xfId="22"/>
    <cellStyle name="Bad" xfId="23"/>
    <cellStyle name="Calculation" xfId="24"/>
    <cellStyle name="Čárka 2" xfId="25"/>
    <cellStyle name="Emphasis 1" xfId="26"/>
    <cellStyle name="Emphasis 2" xfId="27"/>
    <cellStyle name="Emphasis 3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Check Cell" xfId="35"/>
    <cellStyle name="Input" xfId="36"/>
    <cellStyle name="Linked Cell" xfId="37"/>
    <cellStyle name="Neutral" xfId="38"/>
    <cellStyle name="Normal_Denní tabulky - příprava na rok 2013" xfId="39"/>
    <cellStyle name="Normální" xfId="0" builtinId="0"/>
    <cellStyle name="Normální 2" xfId="40"/>
    <cellStyle name="Normální 2 2" xfId="41"/>
    <cellStyle name="Normální 2 3" xfId="42"/>
    <cellStyle name="Normální 2_List2" xfId="43"/>
    <cellStyle name="Normální 3" xfId="44"/>
    <cellStyle name="Normální 4" xfId="45"/>
    <cellStyle name="Normální 4 2" xfId="46"/>
    <cellStyle name="Normální 4_DP meziroč.srovnání" xfId="47"/>
    <cellStyle name="Normální 5" xfId="48"/>
    <cellStyle name="Normální 5 2" xfId="49"/>
    <cellStyle name="Normální 5_DP meziroč.srovnání" xfId="50"/>
    <cellStyle name="Normální 6" xfId="51"/>
    <cellStyle name="Normální 6 2" xfId="52"/>
    <cellStyle name="Normální 6_DP meziroč.srovnání" xfId="53"/>
    <cellStyle name="Normální 7" xfId="54"/>
    <cellStyle name="Normální 8" xfId="55"/>
    <cellStyle name="Normální_příjmy+výdaje SR leden-aktuální" xfId="56"/>
    <cellStyle name="Normální_příjmy+výdaje SR leden-aktuální_1" xfId="57"/>
    <cellStyle name="Normální_příjmy+výdaje SR leden-aktuální_2" xfId="58"/>
    <cellStyle name="Normální_příjmy+výdaje SR leden-aktuální_3" xfId="59"/>
    <cellStyle name="Note" xfId="60"/>
    <cellStyle name="Output" xfId="61"/>
    <cellStyle name="SAPBEXaggData" xfId="62"/>
    <cellStyle name="SAPBEXaggData 2" xfId="63"/>
    <cellStyle name="SAPBEXaggData_příjmy+výdaje SR leden-aktuální" xfId="64"/>
    <cellStyle name="SAPBEXaggDataEmph" xfId="65"/>
    <cellStyle name="SAPBEXaggDataEmph 2" xfId="66"/>
    <cellStyle name="SAPBEXaggDataEmph_příjmy+výdaje SR leden-aktuální" xfId="67"/>
    <cellStyle name="SAPBEXaggItem" xfId="68"/>
    <cellStyle name="SAPBEXaggItem 2" xfId="69"/>
    <cellStyle name="SAPBEXaggItem_příjmy+výdaje SR leden-aktuální" xfId="70"/>
    <cellStyle name="SAPBEXaggItemX" xfId="71"/>
    <cellStyle name="SAPBEXexcBad7" xfId="72"/>
    <cellStyle name="SAPBEXexcBad8" xfId="73"/>
    <cellStyle name="SAPBEXexcBad9" xfId="74"/>
    <cellStyle name="SAPBEXexcCritical4" xfId="75"/>
    <cellStyle name="SAPBEXexcCritical5" xfId="76"/>
    <cellStyle name="SAPBEXexcCritical6" xfId="77"/>
    <cellStyle name="SAPBEXexcGood1" xfId="78"/>
    <cellStyle name="SAPBEXexcGood2" xfId="79"/>
    <cellStyle name="SAPBEXexcGood3" xfId="80"/>
    <cellStyle name="SAPBEXfilterDrill" xfId="81"/>
    <cellStyle name="SAPBEXFilterInfo1" xfId="82"/>
    <cellStyle name="SAPBEXFilterInfo2" xfId="83"/>
    <cellStyle name="SAPBEXFilterInfoHlavicka" xfId="84"/>
    <cellStyle name="SAPBEXfilterItem" xfId="85"/>
    <cellStyle name="SAPBEXfilterText" xfId="86"/>
    <cellStyle name="SAPBEXformats" xfId="87"/>
    <cellStyle name="SAPBEXformats 2" xfId="88"/>
    <cellStyle name="SAPBEXformats_příjmy+výdaje SR leden-aktuální" xfId="89"/>
    <cellStyle name="SAPBEXheaderItem" xfId="90"/>
    <cellStyle name="SAPBEXheaderItem 2" xfId="91"/>
    <cellStyle name="SAPBEXheaderItem_příjmy+výdaje SR leden-aktuální" xfId="92"/>
    <cellStyle name="SAPBEXheaderText" xfId="93"/>
    <cellStyle name="SAPBEXHLevel0" xfId="94"/>
    <cellStyle name="SAPBEXHLevel0 2" xfId="95"/>
    <cellStyle name="SAPBEXHLevel0 3" xfId="96"/>
    <cellStyle name="SAPBEXHLevel0 4" xfId="97"/>
    <cellStyle name="SAPBEXHLevel0_List1" xfId="98"/>
    <cellStyle name="SAPBEXHLevel0X" xfId="99"/>
    <cellStyle name="SAPBEXHLevel0X 2" xfId="100"/>
    <cellStyle name="SAPBEXHLevel0X_List1" xfId="101"/>
    <cellStyle name="SAPBEXHLevel1" xfId="102"/>
    <cellStyle name="SAPBEXHLevel1 2" xfId="103"/>
    <cellStyle name="SAPBEXHLevel1 3" xfId="104"/>
    <cellStyle name="SAPBEXHLevel1 4" xfId="105"/>
    <cellStyle name="SAPBEXHLevel1_01.02.2016" xfId="106"/>
    <cellStyle name="SAPBEXHLevel1X" xfId="107"/>
    <cellStyle name="SAPBEXHLevel2" xfId="108"/>
    <cellStyle name="SAPBEXHLevel2 2" xfId="109"/>
    <cellStyle name="SAPBEXHLevel2 3" xfId="110"/>
    <cellStyle name="SAPBEXHLevel2 4" xfId="111"/>
    <cellStyle name="SAPBEXHLevel2_01.02.2016" xfId="112"/>
    <cellStyle name="SAPBEXHLevel2X" xfId="113"/>
    <cellStyle name="SAPBEXHLevel3" xfId="114"/>
    <cellStyle name="SAPBEXHLevel3X" xfId="115"/>
    <cellStyle name="SAPBEXchaText" xfId="116"/>
    <cellStyle name="SAPBEXchaText 2" xfId="117"/>
    <cellStyle name="SAPBEXchaText_příjmy+výdaje SR leden-aktuální" xfId="118"/>
    <cellStyle name="SAPBEXinputData" xfId="119"/>
    <cellStyle name="SAPBEXItemHeader" xfId="120"/>
    <cellStyle name="SAPBEXresData" xfId="121"/>
    <cellStyle name="SAPBEXresDataEmph" xfId="122"/>
    <cellStyle name="SAPBEXresItem" xfId="123"/>
    <cellStyle name="SAPBEXresItemX" xfId="124"/>
    <cellStyle name="SAPBEXstdData" xfId="125"/>
    <cellStyle name="SAPBEXstdData 2" xfId="126"/>
    <cellStyle name="SAPBEXstdData_příjmy+výdaje SR leden-aktuální" xfId="127"/>
    <cellStyle name="SAPBEXstdDataEmph" xfId="128"/>
    <cellStyle name="SAPBEXstdDataEmph 2" xfId="129"/>
    <cellStyle name="SAPBEXstdDataEmph_příjmy+výdaje SR leden-aktuální" xfId="130"/>
    <cellStyle name="SAPBEXstdItem" xfId="131"/>
    <cellStyle name="SAPBEXstdItem 2" xfId="132"/>
    <cellStyle name="SAPBEXstdItem_příjmy+výdaje SR leden-aktuální" xfId="133"/>
    <cellStyle name="SAPBEXstdItemX" xfId="134"/>
    <cellStyle name="SAPBEXtitle" xfId="135"/>
    <cellStyle name="SAPBEXunassignedItem" xfId="136"/>
    <cellStyle name="SAPBEXundefined" xfId="137"/>
    <cellStyle name="Sheet Title" xfId="138"/>
    <cellStyle name="Title" xfId="139"/>
    <cellStyle name="Total" xfId="140"/>
    <cellStyle name="Warning Text" xfId="14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/>
              <a:t>Vývoj salda státního rozpočtu za leden až květen v roce 2015 a 2016 (v mld. Kč)</a:t>
            </a:r>
          </a:p>
        </c:rich>
      </c:tx>
      <c:layout>
        <c:manualLayout>
          <c:xMode val="edge"/>
          <c:yMode val="edge"/>
          <c:x val="0.13450434080355339"/>
          <c:y val="3.7148594377510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580502215657306E-2"/>
          <c:y val="0.18674698795180722"/>
          <c:w val="0.88626292466765144"/>
          <c:h val="0.6084337349397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'tab. salda SR'!$B$17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082241869643444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33182503770739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005530417295123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606457325364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1225604996096799E-3"/>
                  <c:y val="-4.01606425702803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2232594321275769E-3"/>
                  <c:y val="-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'tab. salda SR'!$A$18:$A$22</c:f>
              <c:strCache>
                <c:ptCount val="5"/>
                <c:pt idx="0">
                  <c:v>leden</c:v>
                </c:pt>
                <c:pt idx="1">
                  <c:v>leden-únor</c:v>
                </c:pt>
                <c:pt idx="2">
                  <c:v>leden-březen</c:v>
                </c:pt>
                <c:pt idx="3">
                  <c:v>leden-duben</c:v>
                </c:pt>
                <c:pt idx="4">
                  <c:v>leden-květen</c:v>
                </c:pt>
              </c:strCache>
            </c:strRef>
          </c:cat>
          <c:val>
            <c:numRef>
              <c:f>'tab. salda SR'!$B$18:$B$22</c:f>
              <c:numCache>
                <c:formatCode>0.00</c:formatCode>
                <c:ptCount val="5"/>
                <c:pt idx="0">
                  <c:v>28.583437935559999</c:v>
                </c:pt>
                <c:pt idx="1">
                  <c:v>22.624654776800043</c:v>
                </c:pt>
                <c:pt idx="2">
                  <c:v>19.914501070510028</c:v>
                </c:pt>
                <c:pt idx="3">
                  <c:v>-0.37530475454002499</c:v>
                </c:pt>
                <c:pt idx="4">
                  <c:v>-22.128083390980009</c:v>
                </c:pt>
              </c:numCache>
            </c:numRef>
          </c:val>
        </c:ser>
        <c:ser>
          <c:idx val="1"/>
          <c:order val="1"/>
          <c:tx>
            <c:strRef>
              <c:f>'tab. salda SR'!$C$17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</c:spPr>
          <c:invertIfNegative val="0"/>
          <c:dLbls>
            <c:dLbl>
              <c:idx val="3"/>
              <c:layout>
                <c:manualLayout>
                  <c:x val="7.9755319841218197E-4"/>
                  <c:y val="-4.01606425702811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429891595245926E-2"/>
                  <c:y val="8.03276096512032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791889957244288E-2"/>
                  <c:y val="-1.204692786895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1816838995568686E-2"/>
                  <c:y val="2.0080637510672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3395757962687096E-2"/>
                  <c:y val="4.01701293362426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319683786543505E-2"/>
                  <c:y val="8.0324447395882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249024199843872E-2"/>
                  <c:y val="1.60655219302406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7113963438350838E-2"/>
                  <c:y val="-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'tab. salda SR'!$A$18:$A$22</c:f>
              <c:strCache>
                <c:ptCount val="5"/>
                <c:pt idx="0">
                  <c:v>leden</c:v>
                </c:pt>
                <c:pt idx="1">
                  <c:v>leden-únor</c:v>
                </c:pt>
                <c:pt idx="2">
                  <c:v>leden-březen</c:v>
                </c:pt>
                <c:pt idx="3">
                  <c:v>leden-duben</c:v>
                </c:pt>
                <c:pt idx="4">
                  <c:v>leden-květen</c:v>
                </c:pt>
              </c:strCache>
            </c:strRef>
          </c:cat>
          <c:val>
            <c:numRef>
              <c:f>'tab. salda SR'!$C$18:$C$22</c:f>
              <c:numCache>
                <c:formatCode>0.00</c:formatCode>
                <c:ptCount val="5"/>
                <c:pt idx="0">
                  <c:v>45.869479103390034</c:v>
                </c:pt>
                <c:pt idx="1">
                  <c:v>27.694134118270114</c:v>
                </c:pt>
                <c:pt idx="2">
                  <c:v>43.597067478090082</c:v>
                </c:pt>
                <c:pt idx="3">
                  <c:v>30.520332660179918</c:v>
                </c:pt>
                <c:pt idx="4">
                  <c:v>22.387465428720077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9"/>
        <c:axId val="157815936"/>
        <c:axId val="157817472"/>
      </c:barChart>
      <c:catAx>
        <c:axId val="15781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84848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57817472"/>
        <c:crosses val="autoZero"/>
        <c:auto val="1"/>
        <c:lblAlgn val="ctr"/>
        <c:lblOffset val="100"/>
        <c:noMultiLvlLbl val="0"/>
      </c:catAx>
      <c:valAx>
        <c:axId val="157817472"/>
        <c:scaling>
          <c:orientation val="minMax"/>
        </c:scaling>
        <c:delete val="0"/>
        <c:axPos val="l"/>
        <c:majorGridlines>
          <c:spPr>
            <a:ln w="3175">
              <a:solidFill>
                <a:srgbClr val="8080FF">
                  <a:alpha val="39000"/>
                </a:srgbClr>
              </a:solidFill>
              <a:prstDash val="solid"/>
            </a:ln>
          </c:spPr>
        </c:majorGridlines>
        <c:numFmt formatCode="0.00" sourceLinked="1"/>
        <c:majorTickMark val="none"/>
        <c:minorTickMark val="none"/>
        <c:tickLblPos val="nextTo"/>
        <c:spPr>
          <a:ln w="3175">
            <a:solidFill>
              <a:srgbClr val="84848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57815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4100956837408902"/>
          <c:y val="0.88253012048192769"/>
          <c:w val="0.34572115137191561"/>
          <c:h val="8.6345381526104381E-2"/>
        </c:manualLayout>
      </c:layout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13</xdr:row>
      <xdr:rowOff>9525</xdr:rowOff>
    </xdr:from>
    <xdr:to>
      <xdr:col>20</xdr:col>
      <xdr:colOff>142875</xdr:colOff>
      <xdr:row>32</xdr:row>
      <xdr:rowOff>66675</xdr:rowOff>
    </xdr:to>
    <xdr:graphicFrame macro="">
      <xdr:nvGraphicFramePr>
        <xdr:cNvPr id="3629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2444/AppData/Local/Temp/BW/Analyzer/Workbooks/Z_PRIVYD_001%20Vlivy%20na%20denn&#237;%20zm&#283;ny%20salda%20st&#225;tn&#237;ho%20rozpo&#269;t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2444/Documents/Pokladni%20plneni/Pokl%20plneni%202012/09%20z&#225;&#345;&#237;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02B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167.06835000000001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jmy"/>
      <sheetName val="Vydaje"/>
      <sheetName val="dálniční poplatky"/>
      <sheetName val="bilance"/>
      <sheetName val="příjmy "/>
      <sheetName val="výdaje"/>
      <sheetName val="příjmy září"/>
      <sheetName val="výdaje září"/>
      <sheetName val="DP meziroční srovnání"/>
      <sheetName val="DP 2012"/>
      <sheetName val="gr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K21"/>
  <sheetViews>
    <sheetView showGridLines="0" tabSelected="1" workbookViewId="0">
      <selection activeCell="C36" sqref="C36"/>
    </sheetView>
  </sheetViews>
  <sheetFormatPr defaultRowHeight="12.75" x14ac:dyDescent="0.2"/>
  <cols>
    <col min="2" max="2" width="7.5703125" customWidth="1"/>
    <col min="3" max="3" width="20.28515625" customWidth="1"/>
    <col min="4" max="4" width="10.28515625" customWidth="1"/>
    <col min="5" max="5" width="7.28515625" customWidth="1"/>
    <col min="6" max="7" width="9.42578125" customWidth="1"/>
    <col min="8" max="8" width="10.5703125" customWidth="1"/>
    <col min="9" max="9" width="7.140625" customWidth="1"/>
    <col min="10" max="11" width="9.42578125" customWidth="1"/>
  </cols>
  <sheetData>
    <row r="9" spans="3:11" x14ac:dyDescent="0.2">
      <c r="G9" s="102"/>
    </row>
    <row r="10" spans="3:11" ht="13.5" thickBot="1" x14ac:dyDescent="0.25">
      <c r="C10" s="74"/>
      <c r="D10" s="74"/>
      <c r="E10" s="74"/>
      <c r="F10" s="74"/>
      <c r="G10" s="74"/>
      <c r="H10" s="74"/>
      <c r="I10" s="74"/>
      <c r="J10" s="74"/>
      <c r="K10" s="75" t="s">
        <v>29</v>
      </c>
    </row>
    <row r="11" spans="3:11" x14ac:dyDescent="0.2">
      <c r="C11" s="76"/>
      <c r="D11" s="277">
        <v>2015</v>
      </c>
      <c r="E11" s="278"/>
      <c r="F11" s="277">
        <v>2016</v>
      </c>
      <c r="G11" s="279"/>
      <c r="H11" s="279"/>
      <c r="I11" s="279"/>
      <c r="J11" s="279"/>
      <c r="K11" s="278"/>
    </row>
    <row r="12" spans="3:11" x14ac:dyDescent="0.2">
      <c r="C12" s="77" t="s">
        <v>23</v>
      </c>
      <c r="D12" s="85" t="s">
        <v>1</v>
      </c>
      <c r="E12" s="78" t="s">
        <v>2</v>
      </c>
      <c r="F12" s="79" t="s">
        <v>17</v>
      </c>
      <c r="G12" s="108" t="s">
        <v>0</v>
      </c>
      <c r="H12" s="100" t="s">
        <v>27</v>
      </c>
      <c r="I12" s="89" t="s">
        <v>2</v>
      </c>
      <c r="J12" s="89" t="s">
        <v>30</v>
      </c>
      <c r="K12" s="93" t="s">
        <v>4</v>
      </c>
    </row>
    <row r="13" spans="3:11" ht="13.5" thickBot="1" x14ac:dyDescent="0.25">
      <c r="C13" s="77"/>
      <c r="D13" s="79" t="s">
        <v>48</v>
      </c>
      <c r="E13" s="78" t="s">
        <v>5</v>
      </c>
      <c r="F13" s="79" t="s">
        <v>18</v>
      </c>
      <c r="G13" s="108" t="s">
        <v>3</v>
      </c>
      <c r="H13" s="100" t="s">
        <v>48</v>
      </c>
      <c r="I13" s="90" t="s">
        <v>5</v>
      </c>
      <c r="J13" s="99" t="s">
        <v>67</v>
      </c>
      <c r="K13" s="94" t="s">
        <v>68</v>
      </c>
    </row>
    <row r="14" spans="3:11" ht="13.5" thickBot="1" x14ac:dyDescent="0.25">
      <c r="C14" s="80"/>
      <c r="D14" s="103">
        <v>1</v>
      </c>
      <c r="E14" s="104">
        <v>2</v>
      </c>
      <c r="F14" s="23" t="s">
        <v>31</v>
      </c>
      <c r="G14" s="23" t="s">
        <v>32</v>
      </c>
      <c r="H14" s="23" t="s">
        <v>33</v>
      </c>
      <c r="I14" s="105" t="s">
        <v>34</v>
      </c>
      <c r="J14" s="105" t="s">
        <v>35</v>
      </c>
      <c r="K14" s="106" t="s">
        <v>57</v>
      </c>
    </row>
    <row r="15" spans="3:11" x14ac:dyDescent="0.2">
      <c r="C15" s="77"/>
      <c r="D15" s="79"/>
      <c r="E15" s="78"/>
      <c r="F15" s="79"/>
      <c r="G15" s="90"/>
      <c r="H15" s="100"/>
      <c r="I15" s="90"/>
      <c r="J15" s="90"/>
      <c r="K15" s="93"/>
    </row>
    <row r="16" spans="3:11" x14ac:dyDescent="0.2">
      <c r="C16" s="81" t="s">
        <v>24</v>
      </c>
      <c r="D16" s="179">
        <v>482.80812009218005</v>
      </c>
      <c r="E16" s="87">
        <v>42.430268778217638</v>
      </c>
      <c r="F16" s="179">
        <v>1180.856787167</v>
      </c>
      <c r="G16" s="178">
        <v>1181.3910044670001</v>
      </c>
      <c r="H16" s="177">
        <v>532.8447194139701</v>
      </c>
      <c r="I16" s="97">
        <v>45.103163761973107</v>
      </c>
      <c r="J16" s="97">
        <v>110.36366151261848</v>
      </c>
      <c r="K16" s="95">
        <v>50.03659932179005</v>
      </c>
    </row>
    <row r="17" spans="3:11" x14ac:dyDescent="0.2">
      <c r="C17" s="81"/>
      <c r="D17" s="179"/>
      <c r="E17" s="87"/>
      <c r="F17" s="179"/>
      <c r="G17" s="178"/>
      <c r="H17" s="177"/>
      <c r="I17" s="97"/>
      <c r="J17" s="97"/>
      <c r="K17" s="98"/>
    </row>
    <row r="18" spans="3:11" x14ac:dyDescent="0.2">
      <c r="C18" s="81" t="s">
        <v>25</v>
      </c>
      <c r="D18" s="179">
        <v>504.93620348316006</v>
      </c>
      <c r="E18" s="87">
        <v>40.790199809499796</v>
      </c>
      <c r="F18" s="179">
        <v>1250.856787167</v>
      </c>
      <c r="G18" s="178">
        <v>1251.3910044670001</v>
      </c>
      <c r="H18" s="177">
        <v>510.45725398525002</v>
      </c>
      <c r="I18" s="97">
        <v>40.79118773933228</v>
      </c>
      <c r="J18" s="97">
        <v>101.09341545803304</v>
      </c>
      <c r="K18" s="95">
        <v>5.5210505020899632</v>
      </c>
    </row>
    <row r="19" spans="3:11" x14ac:dyDescent="0.2">
      <c r="C19" s="81"/>
      <c r="D19" s="179"/>
      <c r="E19" s="87"/>
      <c r="F19" s="179"/>
      <c r="G19" s="178"/>
      <c r="H19" s="177"/>
      <c r="I19" s="91"/>
      <c r="J19" s="91"/>
      <c r="K19" s="98"/>
    </row>
    <row r="20" spans="3:11" x14ac:dyDescent="0.2">
      <c r="C20" s="81" t="s">
        <v>26</v>
      </c>
      <c r="D20" s="179">
        <v>-22.128083390980009</v>
      </c>
      <c r="E20" s="88">
        <v>22.128083390980009</v>
      </c>
      <c r="F20" s="179">
        <v>-70</v>
      </c>
      <c r="G20" s="178">
        <v>-70</v>
      </c>
      <c r="H20" s="177">
        <v>22.387465428720077</v>
      </c>
      <c r="I20" s="273" t="s">
        <v>83</v>
      </c>
      <c r="J20" s="273" t="s">
        <v>83</v>
      </c>
      <c r="K20" s="95">
        <v>44.515548819700086</v>
      </c>
    </row>
    <row r="21" spans="3:11" ht="6.75" customHeight="1" thickBot="1" x14ac:dyDescent="0.25">
      <c r="C21" s="82"/>
      <c r="D21" s="86"/>
      <c r="E21" s="83"/>
      <c r="F21" s="84"/>
      <c r="G21" s="92"/>
      <c r="H21" s="101"/>
      <c r="I21" s="92"/>
      <c r="J21" s="92"/>
      <c r="K21" s="96"/>
    </row>
  </sheetData>
  <mergeCells count="2">
    <mergeCell ref="D11:E11"/>
    <mergeCell ref="F11:K11"/>
  </mergeCells>
  <phoneticPr fontId="34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Z29"/>
  <sheetViews>
    <sheetView showGridLines="0" workbookViewId="0">
      <selection activeCell="F13" sqref="F13"/>
    </sheetView>
  </sheetViews>
  <sheetFormatPr defaultRowHeight="12.75" x14ac:dyDescent="0.2"/>
  <cols>
    <col min="1" max="1" width="12.28515625" customWidth="1"/>
    <col min="3" max="3" width="12.5703125" customWidth="1"/>
    <col min="4" max="26" width="6" customWidth="1"/>
  </cols>
  <sheetData>
    <row r="8" spans="3:26" ht="13.5" thickBot="1" x14ac:dyDescent="0.25">
      <c r="Q8" s="112"/>
      <c r="U8" s="112"/>
      <c r="V8" s="112"/>
      <c r="W8" s="180"/>
      <c r="X8" s="180"/>
      <c r="Y8" s="180"/>
      <c r="Z8" s="180" t="s">
        <v>43</v>
      </c>
    </row>
    <row r="9" spans="3:26" ht="13.5" thickBot="1" x14ac:dyDescent="0.25">
      <c r="C9" s="113" t="s">
        <v>48</v>
      </c>
      <c r="D9" s="114">
        <v>1994</v>
      </c>
      <c r="E9" s="115">
        <v>1995</v>
      </c>
      <c r="F9" s="115">
        <v>1996</v>
      </c>
      <c r="G9" s="115">
        <v>1997</v>
      </c>
      <c r="H9" s="115">
        <v>1998</v>
      </c>
      <c r="I9" s="115">
        <v>1999</v>
      </c>
      <c r="J9" s="115">
        <v>2000</v>
      </c>
      <c r="K9" s="115">
        <v>2001</v>
      </c>
      <c r="L9" s="115">
        <v>2002</v>
      </c>
      <c r="M9" s="115">
        <v>2003</v>
      </c>
      <c r="N9" s="115">
        <v>2004</v>
      </c>
      <c r="O9" s="115">
        <v>2005</v>
      </c>
      <c r="P9" s="116">
        <v>2006</v>
      </c>
      <c r="Q9" s="115">
        <v>2007</v>
      </c>
      <c r="R9" s="115">
        <v>2008</v>
      </c>
      <c r="S9" s="115">
        <v>2009</v>
      </c>
      <c r="T9" s="115">
        <v>2010</v>
      </c>
      <c r="U9" s="115">
        <v>2011</v>
      </c>
      <c r="V9" s="115">
        <v>2012</v>
      </c>
      <c r="W9" s="115">
        <v>2013</v>
      </c>
      <c r="X9" s="115">
        <v>2014</v>
      </c>
      <c r="Y9" s="115">
        <v>2015</v>
      </c>
      <c r="Z9" s="117">
        <v>2016</v>
      </c>
    </row>
    <row r="10" spans="3:26" ht="13.5" thickBot="1" x14ac:dyDescent="0.25">
      <c r="C10" s="118" t="s">
        <v>44</v>
      </c>
      <c r="D10" s="119">
        <v>4204</v>
      </c>
      <c r="E10" s="120">
        <v>2920</v>
      </c>
      <c r="F10" s="120">
        <v>-4844</v>
      </c>
      <c r="G10" s="120">
        <v>-9394</v>
      </c>
      <c r="H10" s="120">
        <v>-6732</v>
      </c>
      <c r="I10" s="120">
        <v>-10227</v>
      </c>
      <c r="J10" s="121">
        <v>-13496</v>
      </c>
      <c r="K10" s="120">
        <v>-28714</v>
      </c>
      <c r="L10" s="120">
        <v>-32402</v>
      </c>
      <c r="M10" s="120">
        <v>-74587</v>
      </c>
      <c r="N10" s="120">
        <v>-45423</v>
      </c>
      <c r="O10" s="121">
        <v>-27030</v>
      </c>
      <c r="P10" s="120">
        <v>-12201.791000000027</v>
      </c>
      <c r="Q10" s="121">
        <v>-25976.641000000003</v>
      </c>
      <c r="R10" s="121">
        <v>-38319.343999999925</v>
      </c>
      <c r="S10" s="121">
        <v>-71410.261999999988</v>
      </c>
      <c r="T10" s="121">
        <v>-95355.933000000077</v>
      </c>
      <c r="U10" s="121">
        <v>-81466.987000000023</v>
      </c>
      <c r="V10" s="121">
        <v>-79046.92</v>
      </c>
      <c r="W10" s="121">
        <v>-39776.795151469967</v>
      </c>
      <c r="X10" s="121">
        <v>-9520.9864794099412</v>
      </c>
      <c r="Y10" s="121">
        <v>-22128.083390980009</v>
      </c>
      <c r="Z10" s="122">
        <v>22387.465428720076</v>
      </c>
    </row>
    <row r="15" spans="3:26" x14ac:dyDescent="0.2">
      <c r="C15" s="102"/>
      <c r="D15" s="102"/>
      <c r="E15" s="102"/>
    </row>
    <row r="16" spans="3:26" ht="13.5" thickBot="1" x14ac:dyDescent="0.25">
      <c r="C16" s="155" t="s">
        <v>29</v>
      </c>
    </row>
    <row r="17" spans="1:3" ht="13.5" thickBot="1" x14ac:dyDescent="0.25">
      <c r="A17" s="118" t="s">
        <v>44</v>
      </c>
      <c r="B17" s="141">
        <v>2015</v>
      </c>
      <c r="C17" s="113">
        <v>2016</v>
      </c>
    </row>
    <row r="18" spans="1:3" x14ac:dyDescent="0.2">
      <c r="A18" s="142" t="s">
        <v>20</v>
      </c>
      <c r="B18" s="143">
        <v>28.583437935559999</v>
      </c>
      <c r="C18" s="144">
        <v>45.869479103390034</v>
      </c>
    </row>
    <row r="19" spans="1:3" x14ac:dyDescent="0.2">
      <c r="A19" s="145" t="s">
        <v>45</v>
      </c>
      <c r="B19" s="146">
        <v>22.624654776800043</v>
      </c>
      <c r="C19" s="147">
        <v>27.694134118270114</v>
      </c>
    </row>
    <row r="20" spans="1:3" x14ac:dyDescent="0.2">
      <c r="A20" s="145" t="s">
        <v>46</v>
      </c>
      <c r="B20" s="147">
        <v>19.914501070510028</v>
      </c>
      <c r="C20" s="147">
        <v>43.597067478090082</v>
      </c>
    </row>
    <row r="21" spans="1:3" x14ac:dyDescent="0.2">
      <c r="A21" s="145" t="s">
        <v>47</v>
      </c>
      <c r="B21" s="147">
        <v>-0.37530475454002499</v>
      </c>
      <c r="C21" s="147">
        <v>30.520332660179918</v>
      </c>
    </row>
    <row r="22" spans="1:3" x14ac:dyDescent="0.2">
      <c r="A22" s="148" t="s">
        <v>48</v>
      </c>
      <c r="B22" s="147">
        <v>-22.128083390980009</v>
      </c>
      <c r="C22" s="149">
        <v>22.387465428720077</v>
      </c>
    </row>
    <row r="23" spans="1:3" x14ac:dyDescent="0.2">
      <c r="A23" s="150" t="s">
        <v>49</v>
      </c>
      <c r="B23" s="147"/>
      <c r="C23" s="149"/>
    </row>
    <row r="24" spans="1:3" x14ac:dyDescent="0.2">
      <c r="A24" s="151" t="s">
        <v>50</v>
      </c>
      <c r="B24" s="147"/>
      <c r="C24" s="147"/>
    </row>
    <row r="25" spans="1:3" x14ac:dyDescent="0.2">
      <c r="A25" s="150" t="s">
        <v>51</v>
      </c>
      <c r="B25" s="147"/>
      <c r="C25" s="149"/>
    </row>
    <row r="26" spans="1:3" x14ac:dyDescent="0.2">
      <c r="A26" s="150" t="s">
        <v>52</v>
      </c>
      <c r="B26" s="147"/>
      <c r="C26" s="149"/>
    </row>
    <row r="27" spans="1:3" x14ac:dyDescent="0.2">
      <c r="A27" s="150" t="s">
        <v>53</v>
      </c>
      <c r="B27" s="147"/>
      <c r="C27" s="149"/>
    </row>
    <row r="28" spans="1:3" x14ac:dyDescent="0.2">
      <c r="A28" s="150" t="s">
        <v>54</v>
      </c>
      <c r="B28" s="147"/>
      <c r="C28" s="149"/>
    </row>
    <row r="29" spans="1:3" ht="13.5" thickBot="1" x14ac:dyDescent="0.25">
      <c r="A29" s="152" t="s">
        <v>55</v>
      </c>
      <c r="B29" s="153"/>
      <c r="C29" s="154"/>
    </row>
  </sheetData>
  <phoneticPr fontId="34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1:K100"/>
  <sheetViews>
    <sheetView showGridLines="0" topLeftCell="A4" zoomScaleNormal="100" workbookViewId="0">
      <selection activeCell="B90" sqref="B90"/>
    </sheetView>
  </sheetViews>
  <sheetFormatPr defaultRowHeight="12.75" x14ac:dyDescent="0.2"/>
  <cols>
    <col min="1" max="1" width="2.5703125" style="1" customWidth="1"/>
    <col min="2" max="2" width="52.85546875" style="1" customWidth="1"/>
    <col min="3" max="3" width="10.42578125" style="1" customWidth="1"/>
    <col min="4" max="4" width="8.140625" style="1" customWidth="1"/>
    <col min="5" max="5" width="9.85546875" style="1" customWidth="1"/>
    <col min="6" max="6" width="9.85546875" style="19" customWidth="1"/>
    <col min="7" max="7" width="10.42578125" style="1" customWidth="1"/>
    <col min="8" max="8" width="8" style="1" customWidth="1"/>
    <col min="9" max="9" width="8.85546875" style="1" customWidth="1"/>
    <col min="10" max="10" width="9.42578125" style="1" customWidth="1"/>
    <col min="11" max="11" width="10.7109375" style="1" customWidth="1"/>
    <col min="12" max="16384" width="9.140625" style="1"/>
  </cols>
  <sheetData>
    <row r="1" spans="2:11" ht="19.5" customHeight="1" x14ac:dyDescent="0.2">
      <c r="B1" s="9"/>
      <c r="C1" s="241"/>
      <c r="D1" s="241"/>
      <c r="E1" s="241"/>
      <c r="F1" s="18"/>
      <c r="G1" s="9"/>
      <c r="H1" s="9"/>
      <c r="I1" s="9"/>
      <c r="J1" s="9"/>
      <c r="K1" s="9"/>
    </row>
    <row r="2" spans="2:11" ht="18" x14ac:dyDescent="0.25">
      <c r="B2" s="283" t="s">
        <v>22</v>
      </c>
      <c r="C2" s="283"/>
      <c r="D2" s="283"/>
      <c r="E2" s="283"/>
      <c r="F2" s="283"/>
      <c r="G2" s="283"/>
      <c r="H2" s="9"/>
      <c r="I2" s="9"/>
      <c r="J2" s="9"/>
      <c r="K2" s="9"/>
    </row>
    <row r="3" spans="2:11" ht="13.5" thickBot="1" x14ac:dyDescent="0.25">
      <c r="B3" s="9"/>
      <c r="C3" s="9"/>
      <c r="D3" s="9"/>
      <c r="E3" s="9"/>
      <c r="F3" s="18"/>
      <c r="G3" s="9"/>
      <c r="H3" s="185"/>
      <c r="I3" s="185"/>
      <c r="J3" s="185" t="s">
        <v>29</v>
      </c>
      <c r="K3" s="185"/>
    </row>
    <row r="4" spans="2:11" x14ac:dyDescent="0.2">
      <c r="B4" s="196"/>
      <c r="C4" s="284">
        <v>2015</v>
      </c>
      <c r="D4" s="285"/>
      <c r="E4" s="286">
        <v>2016</v>
      </c>
      <c r="F4" s="286"/>
      <c r="G4" s="286"/>
      <c r="H4" s="286"/>
      <c r="I4" s="286"/>
      <c r="J4" s="285"/>
      <c r="K4" s="234"/>
    </row>
    <row r="5" spans="2:11" x14ac:dyDescent="0.2">
      <c r="B5" s="195"/>
      <c r="C5" s="3" t="s">
        <v>1</v>
      </c>
      <c r="D5" s="194" t="s">
        <v>2</v>
      </c>
      <c r="E5" s="4" t="s">
        <v>17</v>
      </c>
      <c r="F5" s="21" t="s">
        <v>0</v>
      </c>
      <c r="G5" s="198" t="s">
        <v>1</v>
      </c>
      <c r="H5" s="198" t="s">
        <v>2</v>
      </c>
      <c r="I5" s="198" t="s">
        <v>28</v>
      </c>
      <c r="J5" s="194" t="s">
        <v>4</v>
      </c>
      <c r="K5" s="234"/>
    </row>
    <row r="6" spans="2:11" ht="13.5" customHeight="1" thickBot="1" x14ac:dyDescent="0.25">
      <c r="B6" s="193"/>
      <c r="C6" s="208" t="s">
        <v>48</v>
      </c>
      <c r="D6" s="192" t="s">
        <v>5</v>
      </c>
      <c r="E6" s="24" t="s">
        <v>18</v>
      </c>
      <c r="F6" s="22" t="s">
        <v>3</v>
      </c>
      <c r="G6" s="199" t="s">
        <v>48</v>
      </c>
      <c r="H6" s="184" t="s">
        <v>5</v>
      </c>
      <c r="I6" s="8" t="s">
        <v>67</v>
      </c>
      <c r="J6" s="26" t="s">
        <v>68</v>
      </c>
      <c r="K6" s="235"/>
    </row>
    <row r="7" spans="2:11" ht="13.5" customHeight="1" thickBot="1" x14ac:dyDescent="0.25">
      <c r="B7" s="191"/>
      <c r="C7" s="137">
        <v>1</v>
      </c>
      <c r="D7" s="104">
        <v>2</v>
      </c>
      <c r="E7" s="23" t="s">
        <v>31</v>
      </c>
      <c r="F7" s="23" t="s">
        <v>32</v>
      </c>
      <c r="G7" s="23" t="s">
        <v>33</v>
      </c>
      <c r="H7" s="105" t="s">
        <v>34</v>
      </c>
      <c r="I7" s="105" t="s">
        <v>35</v>
      </c>
      <c r="J7" s="106" t="s">
        <v>36</v>
      </c>
      <c r="K7" s="236"/>
    </row>
    <row r="8" spans="2:11" ht="20.25" customHeight="1" x14ac:dyDescent="0.25">
      <c r="B8" s="301" t="s">
        <v>6</v>
      </c>
      <c r="C8" s="138">
        <v>482.80812009218005</v>
      </c>
      <c r="D8" s="221">
        <v>42.430268778217638</v>
      </c>
      <c r="E8" s="222">
        <v>1180.856787167</v>
      </c>
      <c r="F8" s="222">
        <v>1181.3910044670001</v>
      </c>
      <c r="G8" s="222">
        <v>532.8447194139701</v>
      </c>
      <c r="H8" s="223">
        <v>45.103163761973107</v>
      </c>
      <c r="I8" s="223">
        <v>110.36366151261848</v>
      </c>
      <c r="J8" s="224">
        <v>50.03659932179005</v>
      </c>
      <c r="K8" s="225"/>
    </row>
    <row r="9" spans="2:11" x14ac:dyDescent="0.2">
      <c r="B9" s="302" t="s">
        <v>56</v>
      </c>
      <c r="C9" s="39"/>
      <c r="D9" s="40"/>
      <c r="E9" s="33"/>
      <c r="F9" s="33"/>
      <c r="G9" s="34"/>
      <c r="H9" s="129"/>
      <c r="I9" s="129"/>
      <c r="J9" s="140"/>
      <c r="K9" s="237"/>
    </row>
    <row r="10" spans="2:11" ht="18" customHeight="1" x14ac:dyDescent="0.2">
      <c r="B10" s="303" t="s">
        <v>88</v>
      </c>
      <c r="C10" s="43">
        <v>370.86959375056006</v>
      </c>
      <c r="D10" s="55">
        <v>38.00839858409833</v>
      </c>
      <c r="E10" s="36">
        <v>1041.713371926</v>
      </c>
      <c r="F10" s="37">
        <v>1041.713371926</v>
      </c>
      <c r="G10" s="37">
        <v>402.11691185675011</v>
      </c>
      <c r="H10" s="126">
        <v>38.601492761227149</v>
      </c>
      <c r="I10" s="126">
        <v>108.4254192397359</v>
      </c>
      <c r="J10" s="127">
        <v>31.24731810619005</v>
      </c>
      <c r="K10" s="36"/>
    </row>
    <row r="11" spans="2:11" ht="18" customHeight="1" x14ac:dyDescent="0.25">
      <c r="B11" s="304" t="s">
        <v>89</v>
      </c>
      <c r="C11" s="51">
        <v>206.09343378113005</v>
      </c>
      <c r="D11" s="56">
        <v>35.837053741064381</v>
      </c>
      <c r="E11" s="38">
        <v>619.72650090999991</v>
      </c>
      <c r="F11" s="38">
        <v>619.72650090999991</v>
      </c>
      <c r="G11" s="38">
        <v>227.2010781379301</v>
      </c>
      <c r="H11" s="183">
        <v>36.661507585089623</v>
      </c>
      <c r="I11" s="183">
        <v>110.24178401492219</v>
      </c>
      <c r="J11" s="182">
        <v>21.107644356800051</v>
      </c>
      <c r="K11" s="220"/>
    </row>
    <row r="12" spans="2:11" x14ac:dyDescent="0.2">
      <c r="B12" s="302" t="s">
        <v>56</v>
      </c>
      <c r="C12" s="39"/>
      <c r="D12" s="40"/>
      <c r="E12" s="33"/>
      <c r="F12" s="33"/>
      <c r="G12" s="34"/>
      <c r="H12" s="124"/>
      <c r="I12" s="124"/>
      <c r="J12" s="40"/>
      <c r="K12" s="16"/>
    </row>
    <row r="13" spans="2:11" x14ac:dyDescent="0.2">
      <c r="B13" s="302" t="s">
        <v>90</v>
      </c>
      <c r="C13" s="39">
        <v>89.840121125400003</v>
      </c>
      <c r="D13" s="57">
        <v>39.180166212559961</v>
      </c>
      <c r="E13" s="33">
        <v>247.7</v>
      </c>
      <c r="F13" s="33">
        <v>247.7</v>
      </c>
      <c r="G13" s="34">
        <v>94.098801405979998</v>
      </c>
      <c r="H13" s="124">
        <v>37.98901954218006</v>
      </c>
      <c r="I13" s="124">
        <v>104.74028777703413</v>
      </c>
      <c r="J13" s="40">
        <v>4.2586802805799948</v>
      </c>
      <c r="K13" s="16"/>
    </row>
    <row r="14" spans="2:11" x14ac:dyDescent="0.2">
      <c r="B14" s="305" t="s">
        <v>91</v>
      </c>
      <c r="C14" s="39">
        <v>53.981667090769996</v>
      </c>
      <c r="D14" s="57">
        <v>39.868291795251103</v>
      </c>
      <c r="E14" s="33">
        <v>142</v>
      </c>
      <c r="F14" s="33">
        <v>142</v>
      </c>
      <c r="G14" s="33">
        <v>59.555861761090007</v>
      </c>
      <c r="H14" s="124">
        <v>41.940747719077471</v>
      </c>
      <c r="I14" s="124">
        <v>110.3260884124735</v>
      </c>
      <c r="J14" s="40">
        <v>5.5741946703200114</v>
      </c>
      <c r="K14" s="16"/>
    </row>
    <row r="15" spans="2:11" x14ac:dyDescent="0.2">
      <c r="B15" s="306" t="s">
        <v>92</v>
      </c>
      <c r="C15" s="39">
        <v>28.80657160821</v>
      </c>
      <c r="D15" s="57">
        <v>40.009127233624994</v>
      </c>
      <c r="E15" s="33">
        <v>73.900000000000006</v>
      </c>
      <c r="F15" s="33">
        <v>73.900000000000006</v>
      </c>
      <c r="G15" s="33">
        <v>30.032140068970001</v>
      </c>
      <c r="H15" s="124">
        <v>40.638890485751013</v>
      </c>
      <c r="I15" s="124">
        <v>104.25447525456555</v>
      </c>
      <c r="J15" s="40">
        <v>1.2255684607600017</v>
      </c>
      <c r="K15" s="16"/>
    </row>
    <row r="16" spans="2:11" x14ac:dyDescent="0.2">
      <c r="B16" s="306" t="s">
        <v>93</v>
      </c>
      <c r="C16" s="39">
        <v>18.424893813650002</v>
      </c>
      <c r="D16" s="57">
        <v>39.20190173117021</v>
      </c>
      <c r="E16" s="33">
        <v>51.7</v>
      </c>
      <c r="F16" s="33">
        <v>51.7</v>
      </c>
      <c r="G16" s="33">
        <v>22.585703082769999</v>
      </c>
      <c r="H16" s="124">
        <v>43.686079463771755</v>
      </c>
      <c r="I16" s="124">
        <v>122.58254137691409</v>
      </c>
      <c r="J16" s="40">
        <v>4.1608092691199978</v>
      </c>
      <c r="K16" s="16"/>
    </row>
    <row r="17" spans="2:11" x14ac:dyDescent="0.2">
      <c r="B17" s="306" t="s">
        <v>94</v>
      </c>
      <c r="C17" s="39">
        <v>0.43941137600000002</v>
      </c>
      <c r="D17" s="57">
        <v>21.970568800000002</v>
      </c>
      <c r="E17" s="33">
        <v>1.9</v>
      </c>
      <c r="F17" s="33">
        <v>1.9</v>
      </c>
      <c r="G17" s="33">
        <v>0.45265902600000002</v>
      </c>
      <c r="H17" s="124">
        <v>23.824159263157895</v>
      </c>
      <c r="I17" s="124">
        <v>103.014862774058</v>
      </c>
      <c r="J17" s="40">
        <v>1.324765E-2</v>
      </c>
      <c r="K17" s="16"/>
    </row>
    <row r="18" spans="2:11" x14ac:dyDescent="0.2">
      <c r="B18" s="302" t="s">
        <v>95</v>
      </c>
      <c r="C18" s="39">
        <v>22.718735844450006</v>
      </c>
      <c r="D18" s="57">
        <v>25.526669488146077</v>
      </c>
      <c r="E18" s="33">
        <v>101.4</v>
      </c>
      <c r="F18" s="33">
        <v>101.4</v>
      </c>
      <c r="G18" s="33">
        <v>26.11809459222</v>
      </c>
      <c r="H18" s="124">
        <v>25.757489735917162</v>
      </c>
      <c r="I18" s="124">
        <v>114.96279885925267</v>
      </c>
      <c r="J18" s="40">
        <v>3.3993587477699947</v>
      </c>
      <c r="K18" s="16"/>
    </row>
    <row r="19" spans="2:11" x14ac:dyDescent="0.2">
      <c r="B19" s="302" t="s">
        <v>96</v>
      </c>
      <c r="C19" s="39">
        <v>31.110480334999991</v>
      </c>
      <c r="D19" s="57">
        <v>29.685572838740448</v>
      </c>
      <c r="E19" s="33">
        <v>108.6</v>
      </c>
      <c r="F19" s="33">
        <v>108.6</v>
      </c>
      <c r="G19" s="33">
        <v>37.903955221950007</v>
      </c>
      <c r="H19" s="124">
        <v>34.902352874723761</v>
      </c>
      <c r="I19" s="124">
        <v>121.836612015621</v>
      </c>
      <c r="J19" s="40">
        <v>6.7934748869500154</v>
      </c>
      <c r="K19" s="16"/>
    </row>
    <row r="20" spans="2:11" x14ac:dyDescent="0.2">
      <c r="B20" s="307" t="s">
        <v>97</v>
      </c>
      <c r="C20" s="39">
        <v>4.1833740371700001</v>
      </c>
      <c r="D20" s="57">
        <v>45.971143265604397</v>
      </c>
      <c r="E20" s="33">
        <v>11</v>
      </c>
      <c r="F20" s="33">
        <v>11</v>
      </c>
      <c r="G20" s="33">
        <v>4.1381427899499998</v>
      </c>
      <c r="H20" s="124">
        <v>37.619479908636357</v>
      </c>
      <c r="I20" s="124">
        <v>98.918785487070664</v>
      </c>
      <c r="J20" s="40">
        <v>-4.523124722000027E-2</v>
      </c>
      <c r="K20" s="16"/>
    </row>
    <row r="21" spans="2:11" x14ac:dyDescent="0.2">
      <c r="B21" s="308" t="s">
        <v>98</v>
      </c>
      <c r="C21" s="39">
        <v>33.848516367649992</v>
      </c>
      <c r="D21" s="57">
        <v>36.632593471482672</v>
      </c>
      <c r="E21" s="33">
        <v>95.9</v>
      </c>
      <c r="F21" s="33">
        <v>95.9</v>
      </c>
      <c r="G21" s="33">
        <v>37.192790593680009</v>
      </c>
      <c r="H21" s="124">
        <v>38.782889044504699</v>
      </c>
      <c r="I21" s="124">
        <v>109.88012056335276</v>
      </c>
      <c r="J21" s="40">
        <v>3.3442742260300165</v>
      </c>
      <c r="K21" s="16"/>
    </row>
    <row r="22" spans="2:11" x14ac:dyDescent="0.2">
      <c r="B22" s="308" t="s">
        <v>99</v>
      </c>
      <c r="C22" s="39">
        <v>-6.9214100698199994</v>
      </c>
      <c r="D22" s="57">
        <v>-209.73969908545453</v>
      </c>
      <c r="E22" s="33">
        <v>1.7</v>
      </c>
      <c r="F22" s="33">
        <v>1.7</v>
      </c>
      <c r="G22" s="33">
        <v>-3.4269781616799997</v>
      </c>
      <c r="H22" s="124">
        <v>-201.58695068705882</v>
      </c>
      <c r="I22" s="124">
        <v>49.512716731276157</v>
      </c>
      <c r="J22" s="40">
        <v>3.4944319081399997</v>
      </c>
      <c r="K22" s="16"/>
    </row>
    <row r="23" spans="2:11" x14ac:dyDescent="0.2">
      <c r="B23" s="302" t="s">
        <v>100</v>
      </c>
      <c r="C23" s="39">
        <v>0.59542031824999997</v>
      </c>
      <c r="D23" s="57">
        <v>45.594493795102849</v>
      </c>
      <c r="E23" s="33">
        <v>1.4122319999999999</v>
      </c>
      <c r="F23" s="33">
        <v>1.4122319999999999</v>
      </c>
      <c r="G23" s="33">
        <v>0.63935644905999989</v>
      </c>
      <c r="H23" s="124">
        <v>45.272763190467288</v>
      </c>
      <c r="I23" s="124">
        <v>107.37901100505482</v>
      </c>
      <c r="J23" s="40">
        <v>4.3936130809999918E-2</v>
      </c>
      <c r="K23" s="16"/>
    </row>
    <row r="24" spans="2:11" x14ac:dyDescent="0.2">
      <c r="B24" s="302" t="s">
        <v>101</v>
      </c>
      <c r="C24" s="39">
        <v>4.2947874902000001</v>
      </c>
      <c r="D24" s="57">
        <v>45.208289370526316</v>
      </c>
      <c r="E24" s="33">
        <v>10.3</v>
      </c>
      <c r="F24" s="33">
        <v>10.3</v>
      </c>
      <c r="G24" s="33">
        <v>5.0124195710200006</v>
      </c>
      <c r="H24" s="124">
        <v>48.664267679805832</v>
      </c>
      <c r="I24" s="124">
        <v>116.70937345462423</v>
      </c>
      <c r="J24" s="40">
        <v>0.71763208082000052</v>
      </c>
      <c r="K24" s="16"/>
    </row>
    <row r="25" spans="2:11" x14ac:dyDescent="0.2">
      <c r="B25" s="307" t="s">
        <v>102</v>
      </c>
      <c r="C25" s="39">
        <v>1.728448329E-2</v>
      </c>
      <c r="D25" s="61" t="s">
        <v>21</v>
      </c>
      <c r="E25" s="33">
        <v>0</v>
      </c>
      <c r="F25" s="33">
        <v>0</v>
      </c>
      <c r="G25" s="33">
        <v>5.3451146199999999E-3</v>
      </c>
      <c r="H25" s="125" t="s">
        <v>21</v>
      </c>
      <c r="I25" s="124">
        <v>30.924352960510166</v>
      </c>
      <c r="J25" s="40">
        <v>-1.1939368669999999E-2</v>
      </c>
      <c r="K25" s="16"/>
    </row>
    <row r="26" spans="2:11" x14ac:dyDescent="0.2">
      <c r="B26" s="308" t="s">
        <v>103</v>
      </c>
      <c r="C26" s="39">
        <v>1.22341354E-2</v>
      </c>
      <c r="D26" s="61" t="s">
        <v>21</v>
      </c>
      <c r="E26" s="33">
        <v>0</v>
      </c>
      <c r="F26" s="33">
        <v>0</v>
      </c>
      <c r="G26" s="33">
        <v>-0.22774934688999998</v>
      </c>
      <c r="H26" s="125" t="s">
        <v>21</v>
      </c>
      <c r="I26" s="125" t="s">
        <v>21</v>
      </c>
      <c r="J26" s="40">
        <v>-0.23998348228999999</v>
      </c>
      <c r="K26" s="16"/>
    </row>
    <row r="27" spans="2:11" x14ac:dyDescent="0.2">
      <c r="B27" s="308" t="s">
        <v>104</v>
      </c>
      <c r="C27" s="39">
        <v>4.26526887151</v>
      </c>
      <c r="D27" s="57">
        <v>44.897567068526314</v>
      </c>
      <c r="E27" s="33">
        <v>10.3</v>
      </c>
      <c r="F27" s="33">
        <v>10.3</v>
      </c>
      <c r="G27" s="33">
        <v>5.2348238032900003</v>
      </c>
      <c r="H27" s="124">
        <v>50.8235320707767</v>
      </c>
      <c r="I27" s="124">
        <v>122.73139070449166</v>
      </c>
      <c r="J27" s="40">
        <v>0.9695549317800003</v>
      </c>
      <c r="K27" s="16"/>
    </row>
    <row r="28" spans="2:11" x14ac:dyDescent="0.2">
      <c r="B28" s="302" t="s">
        <v>105</v>
      </c>
      <c r="C28" s="39">
        <v>0.67107109500000006</v>
      </c>
      <c r="D28" s="57">
        <v>44.735478342256158</v>
      </c>
      <c r="E28" s="33">
        <v>1.5501959999999999</v>
      </c>
      <c r="F28" s="33">
        <v>1.5501959999999999</v>
      </c>
      <c r="G28" s="33">
        <v>0.60548391499999998</v>
      </c>
      <c r="H28" s="124">
        <v>39.058539371795568</v>
      </c>
      <c r="I28" s="124">
        <v>90.22649306628233</v>
      </c>
      <c r="J28" s="40">
        <v>-6.5587180000000078E-2</v>
      </c>
      <c r="K28" s="16"/>
    </row>
    <row r="29" spans="2:11" x14ac:dyDescent="0.2">
      <c r="B29" s="302" t="s">
        <v>106</v>
      </c>
      <c r="C29" s="39">
        <v>9.3687591749999993E-2</v>
      </c>
      <c r="D29" s="57">
        <v>46.843795874999991</v>
      </c>
      <c r="E29" s="33">
        <v>0.1</v>
      </c>
      <c r="F29" s="33">
        <v>0.1</v>
      </c>
      <c r="G29" s="33">
        <v>0.116394699</v>
      </c>
      <c r="H29" s="124">
        <v>116.39469899999999</v>
      </c>
      <c r="I29" s="124">
        <v>124.23704871248333</v>
      </c>
      <c r="J29" s="40">
        <v>2.2707107250000011E-2</v>
      </c>
      <c r="K29" s="16"/>
    </row>
    <row r="30" spans="2:11" x14ac:dyDescent="0.2">
      <c r="B30" s="10" t="s">
        <v>107</v>
      </c>
      <c r="C30" s="39">
        <v>1.2718517435599999</v>
      </c>
      <c r="D30" s="57">
        <v>74.814808444705875</v>
      </c>
      <c r="E30" s="33">
        <v>4.2</v>
      </c>
      <c r="F30" s="33">
        <v>4.2</v>
      </c>
      <c r="G30" s="33">
        <v>1.8047063415100002</v>
      </c>
      <c r="H30" s="124">
        <v>42.969198607380953</v>
      </c>
      <c r="I30" s="124">
        <v>141.89596787896866</v>
      </c>
      <c r="J30" s="40">
        <v>0.53285459795000034</v>
      </c>
      <c r="K30" s="16"/>
    </row>
    <row r="31" spans="2:11" x14ac:dyDescent="0.2">
      <c r="B31" s="302" t="s">
        <v>108</v>
      </c>
      <c r="C31" s="39">
        <v>1.515611146750053</v>
      </c>
      <c r="D31" s="57">
        <v>63.714148832147579</v>
      </c>
      <c r="E31" s="33">
        <v>2.464072909999925</v>
      </c>
      <c r="F31" s="33">
        <v>2.464072909999925</v>
      </c>
      <c r="G31" s="33">
        <v>1.346004181100088</v>
      </c>
      <c r="H31" s="124">
        <v>54.625176699829424</v>
      </c>
      <c r="I31" s="124">
        <v>88.809335032032749</v>
      </c>
      <c r="J31" s="40">
        <v>-0.16960696564996502</v>
      </c>
      <c r="K31" s="16"/>
    </row>
    <row r="32" spans="2:11" s="11" customFormat="1" ht="18" customHeight="1" x14ac:dyDescent="0.25">
      <c r="B32" s="304" t="s">
        <v>109</v>
      </c>
      <c r="C32" s="54">
        <v>164.77615996943001</v>
      </c>
      <c r="D32" s="58">
        <v>41.124929563955561</v>
      </c>
      <c r="E32" s="41">
        <v>421.98687101600001</v>
      </c>
      <c r="F32" s="42">
        <v>421.98687101600001</v>
      </c>
      <c r="G32" s="42">
        <v>174.91583371882001</v>
      </c>
      <c r="H32" s="183">
        <v>41.450539278078139</v>
      </c>
      <c r="I32" s="183">
        <v>106.15360483656808</v>
      </c>
      <c r="J32" s="182">
        <v>10.139673749389999</v>
      </c>
      <c r="K32" s="220"/>
    </row>
    <row r="33" spans="2:11" x14ac:dyDescent="0.2">
      <c r="B33" s="309" t="s">
        <v>110</v>
      </c>
      <c r="C33" s="39">
        <v>146.509581873126</v>
      </c>
      <c r="D33" s="57">
        <v>41.111591823927284</v>
      </c>
      <c r="E33" s="16">
        <v>375.30940816599997</v>
      </c>
      <c r="F33" s="34">
        <v>375.30940816599997</v>
      </c>
      <c r="G33" s="34">
        <v>155.52455900702199</v>
      </c>
      <c r="H33" s="124">
        <v>41.439024874706369</v>
      </c>
      <c r="I33" s="124">
        <v>106.15316555998552</v>
      </c>
      <c r="J33" s="40">
        <v>9.0149771338959965</v>
      </c>
      <c r="K33" s="16"/>
    </row>
    <row r="34" spans="2:11" ht="18" customHeight="1" x14ac:dyDescent="0.2">
      <c r="B34" s="303" t="s">
        <v>111</v>
      </c>
      <c r="C34" s="43">
        <v>111.93852634161999</v>
      </c>
      <c r="D34" s="55">
        <v>69.042827209244564</v>
      </c>
      <c r="E34" s="36">
        <v>139.14341524100001</v>
      </c>
      <c r="F34" s="44">
        <v>139.67763254100001</v>
      </c>
      <c r="G34" s="44">
        <v>130.72780755721999</v>
      </c>
      <c r="H34" s="126">
        <v>93.592513832769214</v>
      </c>
      <c r="I34" s="126">
        <v>116.78535695409984</v>
      </c>
      <c r="J34" s="127">
        <v>18.789281215599999</v>
      </c>
      <c r="K34" s="36"/>
    </row>
    <row r="35" spans="2:11" x14ac:dyDescent="0.2">
      <c r="B35" s="302" t="s">
        <v>56</v>
      </c>
      <c r="C35" s="39"/>
      <c r="D35" s="40"/>
      <c r="E35" s="33"/>
      <c r="F35" s="33"/>
      <c r="G35" s="34"/>
      <c r="H35" s="124"/>
      <c r="I35" s="124"/>
      <c r="J35" s="40"/>
      <c r="K35" s="16"/>
    </row>
    <row r="36" spans="2:11" x14ac:dyDescent="0.2">
      <c r="B36" s="310" t="s">
        <v>112</v>
      </c>
      <c r="C36" s="52">
        <v>103.84323361909</v>
      </c>
      <c r="D36" s="59">
        <v>77.524723808465851</v>
      </c>
      <c r="E36" s="45">
        <v>121.849118381</v>
      </c>
      <c r="F36" s="47">
        <v>122.38333568099999</v>
      </c>
      <c r="G36" s="47">
        <v>124.46468922723</v>
      </c>
      <c r="H36" s="131">
        <v>101.70068378562192</v>
      </c>
      <c r="I36" s="131">
        <v>119.85825642119552</v>
      </c>
      <c r="J36" s="133">
        <v>20.621455608139996</v>
      </c>
      <c r="K36" s="216"/>
    </row>
    <row r="37" spans="2:11" x14ac:dyDescent="0.2">
      <c r="B37" s="308" t="s">
        <v>113</v>
      </c>
      <c r="C37" s="52">
        <v>90.336263825290004</v>
      </c>
      <c r="D37" s="59">
        <v>84.279048936227653</v>
      </c>
      <c r="E37" s="45">
        <v>93.525503083000004</v>
      </c>
      <c r="F37" s="47">
        <v>94.059720383000013</v>
      </c>
      <c r="G37" s="47">
        <v>111.93509983936001</v>
      </c>
      <c r="H37" s="131">
        <v>119.0042872587475</v>
      </c>
      <c r="I37" s="131">
        <v>123.90937492814854</v>
      </c>
      <c r="J37" s="133">
        <v>21.598836014070002</v>
      </c>
      <c r="K37" s="275"/>
    </row>
    <row r="38" spans="2:11" x14ac:dyDescent="0.2">
      <c r="B38" s="308" t="s">
        <v>114</v>
      </c>
      <c r="C38" s="52">
        <v>0.53561251855000003</v>
      </c>
      <c r="D38" s="59">
        <v>43.339149934094635</v>
      </c>
      <c r="E38" s="45">
        <v>1.1371800000000001</v>
      </c>
      <c r="F38" s="47">
        <v>1.1346514999999999</v>
      </c>
      <c r="G38" s="47">
        <v>0.52257187682999995</v>
      </c>
      <c r="H38" s="131">
        <v>46.05571638780718</v>
      </c>
      <c r="I38" s="131">
        <v>97.565284367269186</v>
      </c>
      <c r="J38" s="133">
        <v>-1.3040641720000079E-2</v>
      </c>
      <c r="K38" s="275"/>
    </row>
    <row r="39" spans="2:11" x14ac:dyDescent="0.2">
      <c r="B39" s="311" t="s">
        <v>115</v>
      </c>
      <c r="C39" s="52">
        <v>0.84879900005999998</v>
      </c>
      <c r="D39" s="59">
        <v>54.761225810322578</v>
      </c>
      <c r="E39" s="45">
        <v>1.5629999999999999</v>
      </c>
      <c r="F39" s="47">
        <v>1.5629999999999999</v>
      </c>
      <c r="G39" s="47">
        <v>0.54912828104</v>
      </c>
      <c r="H39" s="131">
        <v>35.132967436980167</v>
      </c>
      <c r="I39" s="131">
        <v>64.694737034466726</v>
      </c>
      <c r="J39" s="133">
        <v>-0.29967071901999998</v>
      </c>
      <c r="K39" s="276"/>
    </row>
    <row r="40" spans="2:11" x14ac:dyDescent="0.2">
      <c r="B40" s="310" t="s">
        <v>7</v>
      </c>
      <c r="C40" s="52">
        <v>0.62393352782999978</v>
      </c>
      <c r="D40" s="59">
        <v>36.044686760831873</v>
      </c>
      <c r="E40" s="45">
        <v>0.60499999999999998</v>
      </c>
      <c r="F40" s="47">
        <v>0.60499999999999998</v>
      </c>
      <c r="G40" s="47">
        <v>0.3765315307999999</v>
      </c>
      <c r="H40" s="131">
        <v>62.236616661157008</v>
      </c>
      <c r="I40" s="131">
        <v>60.348020102325975</v>
      </c>
      <c r="J40" s="133">
        <v>-0.24740199702999988</v>
      </c>
      <c r="K40" s="275"/>
    </row>
    <row r="41" spans="2:11" x14ac:dyDescent="0.2">
      <c r="B41" s="310" t="s">
        <v>8</v>
      </c>
      <c r="C41" s="52">
        <v>5.8279023572800002</v>
      </c>
      <c r="D41" s="59">
        <v>80.943088295555555</v>
      </c>
      <c r="E41" s="45">
        <v>0</v>
      </c>
      <c r="F41" s="47">
        <v>0</v>
      </c>
      <c r="G41" s="47">
        <v>1.0713799999999999E-5</v>
      </c>
      <c r="H41" s="132" t="s">
        <v>21</v>
      </c>
      <c r="I41" s="131">
        <v>1.83836298949256E-4</v>
      </c>
      <c r="J41" s="133">
        <v>-5.8278916434800001</v>
      </c>
      <c r="K41" s="275"/>
    </row>
    <row r="42" spans="2:11" ht="13.5" thickBot="1" x14ac:dyDescent="0.25">
      <c r="B42" s="312" t="s">
        <v>9</v>
      </c>
      <c r="C42" s="53">
        <v>1.64345683742</v>
      </c>
      <c r="D42" s="60">
        <v>8.5376243919088104</v>
      </c>
      <c r="E42" s="48">
        <v>16.689296859999999</v>
      </c>
      <c r="F42" s="49">
        <v>16.689296859999999</v>
      </c>
      <c r="G42" s="49">
        <v>5.8865760853900007</v>
      </c>
      <c r="H42" s="181">
        <v>35.271564373084082</v>
      </c>
      <c r="I42" s="181">
        <v>358.18257902234359</v>
      </c>
      <c r="J42" s="139">
        <v>4.2431192479700002</v>
      </c>
      <c r="K42" s="275"/>
    </row>
    <row r="43" spans="2:11" x14ac:dyDescent="0.2">
      <c r="B43" s="14" t="s">
        <v>69</v>
      </c>
      <c r="C43" s="214"/>
      <c r="D43" s="215"/>
      <c r="E43" s="214"/>
      <c r="F43" s="216"/>
      <c r="G43" s="216"/>
      <c r="H43" s="217"/>
      <c r="I43" s="217"/>
      <c r="J43" s="216"/>
      <c r="K43" s="216"/>
    </row>
    <row r="44" spans="2:11" ht="12.75" customHeight="1" x14ac:dyDescent="0.2">
      <c r="B44" s="14" t="s">
        <v>70</v>
      </c>
      <c r="C44" s="14"/>
      <c r="D44" s="14"/>
      <c r="E44" s="17"/>
      <c r="F44" s="18"/>
      <c r="G44" s="9"/>
      <c r="H44" s="9"/>
      <c r="I44" s="9"/>
      <c r="J44" s="9"/>
      <c r="K44" s="9"/>
    </row>
    <row r="45" spans="2:11" ht="12.75" customHeight="1" x14ac:dyDescent="0.2">
      <c r="B45" s="12" t="s">
        <v>61</v>
      </c>
      <c r="C45" s="14"/>
      <c r="D45" s="14"/>
      <c r="E45" s="13"/>
    </row>
    <row r="46" spans="2:11" ht="12.75" customHeight="1" x14ac:dyDescent="0.2">
      <c r="C46" s="14"/>
      <c r="D46" s="14"/>
      <c r="E46" s="13"/>
      <c r="G46" s="64"/>
    </row>
    <row r="47" spans="2:11" ht="12.75" customHeight="1" x14ac:dyDescent="0.2">
      <c r="C47" s="12"/>
      <c r="D47" s="12"/>
      <c r="E47" s="13"/>
    </row>
    <row r="48" spans="2:11" ht="12.75" customHeight="1" x14ac:dyDescent="0.2">
      <c r="B48" s="14"/>
      <c r="C48" s="14"/>
      <c r="D48" s="14"/>
      <c r="E48" s="17"/>
      <c r="F48" s="18"/>
      <c r="G48" s="9"/>
      <c r="H48" s="9"/>
    </row>
    <row r="49" spans="2:11" ht="12.75" customHeight="1" x14ac:dyDescent="0.2">
      <c r="B49" s="15"/>
      <c r="C49" s="15"/>
      <c r="D49" s="15"/>
      <c r="E49" s="233">
        <v>41.238444772025836</v>
      </c>
      <c r="F49" s="18"/>
      <c r="G49" s="9"/>
      <c r="H49" s="9"/>
    </row>
    <row r="50" spans="2:11" ht="13.5" thickBot="1" x14ac:dyDescent="0.25">
      <c r="B50" s="9"/>
      <c r="C50" s="9"/>
      <c r="D50" s="9"/>
      <c r="H50" s="2"/>
      <c r="I50" s="2"/>
      <c r="J50" s="2" t="s">
        <v>29</v>
      </c>
      <c r="K50" s="2"/>
    </row>
    <row r="51" spans="2:11" x14ac:dyDescent="0.2">
      <c r="B51" s="196"/>
      <c r="C51" s="287">
        <v>2015</v>
      </c>
      <c r="D51" s="285"/>
      <c r="E51" s="282">
        <v>2016</v>
      </c>
      <c r="F51" s="280"/>
      <c r="G51" s="280"/>
      <c r="H51" s="280"/>
      <c r="I51" s="280"/>
      <c r="J51" s="281"/>
      <c r="K51" s="235"/>
    </row>
    <row r="52" spans="2:11" x14ac:dyDescent="0.2">
      <c r="B52" s="195"/>
      <c r="C52" s="198" t="s">
        <v>1</v>
      </c>
      <c r="D52" s="194" t="s">
        <v>2</v>
      </c>
      <c r="E52" s="3" t="s">
        <v>19</v>
      </c>
      <c r="F52" s="21" t="s">
        <v>0</v>
      </c>
      <c r="G52" s="5" t="s">
        <v>1</v>
      </c>
      <c r="H52" s="5" t="s">
        <v>2</v>
      </c>
      <c r="I52" s="5" t="s">
        <v>28</v>
      </c>
      <c r="J52" s="25" t="s">
        <v>4</v>
      </c>
      <c r="K52" s="235"/>
    </row>
    <row r="53" spans="2:11" ht="13.5" thickBot="1" x14ac:dyDescent="0.25">
      <c r="B53" s="193"/>
      <c r="C53" s="199" t="s">
        <v>48</v>
      </c>
      <c r="D53" s="192" t="s">
        <v>5</v>
      </c>
      <c r="E53" s="6" t="s">
        <v>18</v>
      </c>
      <c r="F53" s="22" t="s">
        <v>3</v>
      </c>
      <c r="G53" s="7" t="s">
        <v>48</v>
      </c>
      <c r="H53" s="8" t="s">
        <v>5</v>
      </c>
      <c r="I53" s="8" t="s">
        <v>67</v>
      </c>
      <c r="J53" s="26" t="s">
        <v>68</v>
      </c>
      <c r="K53" s="235"/>
    </row>
    <row r="54" spans="2:11" ht="13.5" thickBot="1" x14ac:dyDescent="0.25">
      <c r="B54" s="191"/>
      <c r="C54" s="103">
        <v>1</v>
      </c>
      <c r="D54" s="104">
        <v>2</v>
      </c>
      <c r="E54" s="23" t="s">
        <v>31</v>
      </c>
      <c r="F54" s="23" t="s">
        <v>32</v>
      </c>
      <c r="G54" s="23" t="s">
        <v>33</v>
      </c>
      <c r="H54" s="105" t="s">
        <v>34</v>
      </c>
      <c r="I54" s="105" t="s">
        <v>35</v>
      </c>
      <c r="J54" s="106" t="s">
        <v>36</v>
      </c>
      <c r="K54" s="236"/>
    </row>
    <row r="55" spans="2:11" ht="20.25" customHeight="1" x14ac:dyDescent="0.25">
      <c r="B55" s="313" t="s">
        <v>116</v>
      </c>
      <c r="C55" s="209">
        <v>504.93620348316006</v>
      </c>
      <c r="D55" s="190">
        <v>40.790199809499796</v>
      </c>
      <c r="E55" s="50">
        <v>1250.856787167</v>
      </c>
      <c r="F55" s="32">
        <v>1251.3910044670001</v>
      </c>
      <c r="G55" s="31">
        <v>510.45725398525002</v>
      </c>
      <c r="H55" s="27">
        <v>40.79118773933228</v>
      </c>
      <c r="I55" s="27">
        <v>101.09341545803304</v>
      </c>
      <c r="J55" s="30">
        <v>5.5210505020899632</v>
      </c>
      <c r="K55" s="238"/>
    </row>
    <row r="56" spans="2:11" ht="18" customHeight="1" x14ac:dyDescent="0.2">
      <c r="B56" s="303" t="s">
        <v>117</v>
      </c>
      <c r="C56" s="210">
        <v>466.4192356737201</v>
      </c>
      <c r="D56" s="189">
        <v>40.924646693330772</v>
      </c>
      <c r="E56" s="43">
        <v>1172.335375272</v>
      </c>
      <c r="F56" s="71">
        <v>1170.47804451296</v>
      </c>
      <c r="G56" s="107">
        <v>477.70412003360002</v>
      </c>
      <c r="H56" s="28">
        <v>40.812736494546925</v>
      </c>
      <c r="I56" s="28">
        <v>102.41947233234913</v>
      </c>
      <c r="J56" s="35">
        <v>11.284884359879925</v>
      </c>
      <c r="K56" s="239"/>
    </row>
    <row r="57" spans="2:11" x14ac:dyDescent="0.2">
      <c r="B57" s="302" t="s">
        <v>56</v>
      </c>
      <c r="C57" s="62"/>
      <c r="D57" s="63"/>
      <c r="E57" s="39"/>
      <c r="F57" s="33"/>
      <c r="G57" s="34"/>
      <c r="H57" s="124"/>
      <c r="I57" s="124"/>
      <c r="J57" s="40"/>
      <c r="K57" s="16"/>
    </row>
    <row r="58" spans="2:11" x14ac:dyDescent="0.2">
      <c r="B58" s="314" t="s">
        <v>62</v>
      </c>
      <c r="C58" s="62">
        <v>32.244689340019995</v>
      </c>
      <c r="D58" s="63">
        <v>31.786703648534864</v>
      </c>
      <c r="E58" s="68">
        <v>109.28475164800001</v>
      </c>
      <c r="F58" s="47">
        <v>109.51912270751001</v>
      </c>
      <c r="G58" s="47">
        <v>34.070155773480003</v>
      </c>
      <c r="H58" s="124">
        <v>31.108864763709182</v>
      </c>
      <c r="I58" s="124">
        <v>105.66129328836287</v>
      </c>
      <c r="J58" s="40">
        <v>1.8254664334600079</v>
      </c>
      <c r="K58" s="16"/>
    </row>
    <row r="59" spans="2:11" x14ac:dyDescent="0.2">
      <c r="B59" s="310" t="s">
        <v>118</v>
      </c>
      <c r="C59" s="62">
        <v>48.376226489799997</v>
      </c>
      <c r="D59" s="63">
        <v>35.939537513589599</v>
      </c>
      <c r="E59" s="68">
        <v>121.81031953199999</v>
      </c>
      <c r="F59" s="47">
        <v>123.42820880797001</v>
      </c>
      <c r="G59" s="47">
        <v>40.043157261540003</v>
      </c>
      <c r="H59" s="124">
        <v>32.442468094015098</v>
      </c>
      <c r="I59" s="124">
        <v>82.774453832158656</v>
      </c>
      <c r="J59" s="40">
        <v>-8.3330692282599941</v>
      </c>
      <c r="K59" s="16"/>
    </row>
    <row r="60" spans="2:11" x14ac:dyDescent="0.2">
      <c r="B60" s="315" t="s">
        <v>119</v>
      </c>
      <c r="C60" s="62">
        <v>25.949293069840003</v>
      </c>
      <c r="D60" s="63">
        <v>40.268099348503057</v>
      </c>
      <c r="E60" s="68">
        <v>52.29051363</v>
      </c>
      <c r="F60" s="47">
        <v>51.937435227000002</v>
      </c>
      <c r="G60" s="47">
        <v>19.922939238840002</v>
      </c>
      <c r="H60" s="124">
        <v>38.359497637424603</v>
      </c>
      <c r="I60" s="124">
        <v>76.776423871044756</v>
      </c>
      <c r="J60" s="40">
        <v>-6.0263538310000015</v>
      </c>
      <c r="K60" s="16"/>
    </row>
    <row r="61" spans="2:11" x14ac:dyDescent="0.2">
      <c r="B61" s="315" t="s">
        <v>120</v>
      </c>
      <c r="C61" s="62">
        <v>0.28125312051999996</v>
      </c>
      <c r="D61" s="63">
        <v>12.720629602894618</v>
      </c>
      <c r="E61" s="68">
        <v>1.9370000000000001</v>
      </c>
      <c r="F61" s="47">
        <v>1.9370000000000001</v>
      </c>
      <c r="G61" s="47">
        <v>7.3569084140000005E-2</v>
      </c>
      <c r="H61" s="124">
        <v>3.7980941734641198</v>
      </c>
      <c r="I61" s="124">
        <v>26.157606359702058</v>
      </c>
      <c r="J61" s="40">
        <v>-0.20768403637999994</v>
      </c>
      <c r="K61" s="16"/>
    </row>
    <row r="62" spans="2:11" x14ac:dyDescent="0.2">
      <c r="B62" s="310" t="s">
        <v>10</v>
      </c>
      <c r="C62" s="62">
        <v>17.515879448660002</v>
      </c>
      <c r="D62" s="63">
        <v>44.710791026504459</v>
      </c>
      <c r="E62" s="68">
        <v>51.704856038999999</v>
      </c>
      <c r="F62" s="47">
        <v>51.666449188550004</v>
      </c>
      <c r="G62" s="47">
        <v>17.483548147680001</v>
      </c>
      <c r="H62" s="124">
        <v>33.839267885191916</v>
      </c>
      <c r="I62" s="124">
        <v>99.815417198578203</v>
      </c>
      <c r="J62" s="40">
        <v>-3.2331300980001032E-2</v>
      </c>
      <c r="K62" s="16"/>
    </row>
    <row r="63" spans="2:11" x14ac:dyDescent="0.2">
      <c r="B63" s="310" t="s">
        <v>11</v>
      </c>
      <c r="C63" s="62">
        <v>6.6234050655000001</v>
      </c>
      <c r="D63" s="63">
        <v>69.903674336379552</v>
      </c>
      <c r="E63" s="68">
        <v>9.3297803970000004</v>
      </c>
      <c r="F63" s="47">
        <v>10.00313493236</v>
      </c>
      <c r="G63" s="47">
        <v>6.5752583703700003</v>
      </c>
      <c r="H63" s="124">
        <v>65.731977173467214</v>
      </c>
      <c r="I63" s="124">
        <v>99.273082430353128</v>
      </c>
      <c r="J63" s="40">
        <v>-4.8146695129999806E-2</v>
      </c>
      <c r="K63" s="16"/>
    </row>
    <row r="64" spans="2:11" x14ac:dyDescent="0.2">
      <c r="B64" s="310" t="s">
        <v>121</v>
      </c>
      <c r="C64" s="62">
        <v>13.854998937300001</v>
      </c>
      <c r="D64" s="63">
        <v>31.262274985816056</v>
      </c>
      <c r="E64" s="68">
        <v>44.205888529000006</v>
      </c>
      <c r="F64" s="47">
        <v>43.972907528999997</v>
      </c>
      <c r="G64" s="47">
        <v>18.154446175389999</v>
      </c>
      <c r="H64" s="124">
        <v>41.285526010344434</v>
      </c>
      <c r="I64" s="124">
        <v>131.03173993406205</v>
      </c>
      <c r="J64" s="40">
        <v>4.2994472380899982</v>
      </c>
      <c r="K64" s="16"/>
    </row>
    <row r="65" spans="2:11" x14ac:dyDescent="0.2">
      <c r="B65" s="315" t="s">
        <v>122</v>
      </c>
      <c r="C65" s="62">
        <v>11.403338488260001</v>
      </c>
      <c r="D65" s="63">
        <v>32.399402707933476</v>
      </c>
      <c r="E65" s="68">
        <v>34.049704124000002</v>
      </c>
      <c r="F65" s="47">
        <v>33.977164124000005</v>
      </c>
      <c r="G65" s="47">
        <v>15.07302144254</v>
      </c>
      <c r="H65" s="124">
        <v>44.362211594619424</v>
      </c>
      <c r="I65" s="124">
        <v>132.18077721763694</v>
      </c>
      <c r="J65" s="40">
        <v>3.6696829542799989</v>
      </c>
      <c r="K65" s="16"/>
    </row>
    <row r="66" spans="2:11" x14ac:dyDescent="0.2">
      <c r="B66" s="310" t="s">
        <v>58</v>
      </c>
      <c r="C66" s="62">
        <v>25.572685385</v>
      </c>
      <c r="D66" s="63">
        <v>41.116286232233584</v>
      </c>
      <c r="E66" s="68">
        <v>63.073</v>
      </c>
      <c r="F66" s="47">
        <v>63.073</v>
      </c>
      <c r="G66" s="47">
        <v>26.120097000000001</v>
      </c>
      <c r="H66" s="124">
        <v>41.412485532636786</v>
      </c>
      <c r="I66" s="124">
        <v>102.1406106036916</v>
      </c>
      <c r="J66" s="40">
        <v>0.54741161500000146</v>
      </c>
      <c r="K66" s="16"/>
    </row>
    <row r="67" spans="2:11" x14ac:dyDescent="0.2">
      <c r="B67" s="310" t="s">
        <v>12</v>
      </c>
      <c r="C67" s="62">
        <v>56.311266302279996</v>
      </c>
      <c r="D67" s="63">
        <v>49.2004637042062</v>
      </c>
      <c r="E67" s="68">
        <v>124.79502174300001</v>
      </c>
      <c r="F67" s="47">
        <v>124.24241390301</v>
      </c>
      <c r="G67" s="47">
        <v>58.357453402910004</v>
      </c>
      <c r="H67" s="124">
        <v>46.970637135613622</v>
      </c>
      <c r="I67" s="124">
        <v>103.63370819907696</v>
      </c>
      <c r="J67" s="40">
        <v>2.0461871006300072</v>
      </c>
      <c r="K67" s="16"/>
    </row>
    <row r="68" spans="2:11" x14ac:dyDescent="0.2">
      <c r="B68" s="310" t="s">
        <v>13</v>
      </c>
      <c r="C68" s="62">
        <v>32.409303284080003</v>
      </c>
      <c r="D68" s="63">
        <v>58.410803467392149</v>
      </c>
      <c r="E68" s="68">
        <v>54.943950133999998</v>
      </c>
      <c r="F68" s="47">
        <v>57.497783864190005</v>
      </c>
      <c r="G68" s="47">
        <v>35.62542748285</v>
      </c>
      <c r="H68" s="124">
        <v>61.959653205065088</v>
      </c>
      <c r="I68" s="124">
        <v>109.92345984910392</v>
      </c>
      <c r="J68" s="40">
        <v>3.2161241987699967</v>
      </c>
      <c r="K68" s="16"/>
    </row>
    <row r="69" spans="2:11" x14ac:dyDescent="0.2">
      <c r="B69" s="310" t="s">
        <v>123</v>
      </c>
      <c r="C69" s="62">
        <v>201.62858581291999</v>
      </c>
      <c r="D69" s="63">
        <v>39.603565499176895</v>
      </c>
      <c r="E69" s="68">
        <v>515.83388535300003</v>
      </c>
      <c r="F69" s="47">
        <v>510.416885353</v>
      </c>
      <c r="G69" s="47">
        <v>211.19542727881998</v>
      </c>
      <c r="H69" s="124">
        <v>41.377045575747168</v>
      </c>
      <c r="I69" s="124">
        <v>104.74478429104121</v>
      </c>
      <c r="J69" s="40">
        <v>9.5668414658999836</v>
      </c>
      <c r="K69" s="16"/>
    </row>
    <row r="70" spans="2:11" x14ac:dyDescent="0.2">
      <c r="B70" s="315" t="s">
        <v>124</v>
      </c>
      <c r="C70" s="62">
        <v>154.56310360329999</v>
      </c>
      <c r="D70" s="63">
        <v>39.535816951833283</v>
      </c>
      <c r="E70" s="68">
        <v>400.98336949999998</v>
      </c>
      <c r="F70" s="47">
        <v>396.13336949999996</v>
      </c>
      <c r="G70" s="47">
        <v>163.17412188942001</v>
      </c>
      <c r="H70" s="124">
        <v>41.191713309933618</v>
      </c>
      <c r="I70" s="124">
        <v>105.57119913185812</v>
      </c>
      <c r="J70" s="40">
        <v>8.6110182861200144</v>
      </c>
      <c r="K70" s="16"/>
    </row>
    <row r="71" spans="2:11" x14ac:dyDescent="0.2">
      <c r="B71" s="315" t="s">
        <v>125</v>
      </c>
      <c r="C71" s="62">
        <v>3.9968702945999999</v>
      </c>
      <c r="D71" s="63">
        <v>36.419714654075747</v>
      </c>
      <c r="E71" s="68">
        <v>7.4825925</v>
      </c>
      <c r="F71" s="47">
        <v>7.4625924999999995</v>
      </c>
      <c r="G71" s="47">
        <v>3.8563903571</v>
      </c>
      <c r="H71" s="124">
        <v>51.676282164676692</v>
      </c>
      <c r="I71" s="124">
        <v>96.485251530683996</v>
      </c>
      <c r="J71" s="40">
        <v>-0.14047993749999987</v>
      </c>
      <c r="K71" s="16"/>
    </row>
    <row r="72" spans="2:11" x14ac:dyDescent="0.2">
      <c r="B72" s="315" t="s">
        <v>126</v>
      </c>
      <c r="C72" s="62">
        <v>27.389225603899998</v>
      </c>
      <c r="D72" s="63">
        <v>40.480817311406902</v>
      </c>
      <c r="E72" s="68">
        <v>67.990389353000012</v>
      </c>
      <c r="F72" s="47">
        <v>67.468389353000006</v>
      </c>
      <c r="G72" s="47">
        <v>28.434279679399999</v>
      </c>
      <c r="H72" s="124">
        <v>42.144595346169559</v>
      </c>
      <c r="I72" s="124">
        <v>103.81556634938664</v>
      </c>
      <c r="J72" s="40">
        <v>1.0450540755000013</v>
      </c>
      <c r="K72" s="275"/>
    </row>
    <row r="73" spans="2:11" x14ac:dyDescent="0.2">
      <c r="B73" s="315" t="s">
        <v>127</v>
      </c>
      <c r="C73" s="62">
        <v>15.67938631112</v>
      </c>
      <c r="D73" s="63">
        <v>39.655978787874652</v>
      </c>
      <c r="E73" s="68">
        <v>39.377533999999997</v>
      </c>
      <c r="F73" s="47">
        <v>39.352533999999999</v>
      </c>
      <c r="G73" s="47">
        <v>15.7306353529</v>
      </c>
      <c r="H73" s="124">
        <v>39.973627499819962</v>
      </c>
      <c r="I73" s="124">
        <v>100.32685617130088</v>
      </c>
      <c r="J73" s="40">
        <v>5.1249041780000226E-2</v>
      </c>
      <c r="K73" s="275"/>
    </row>
    <row r="74" spans="2:11" x14ac:dyDescent="0.2">
      <c r="B74" s="310" t="s">
        <v>14</v>
      </c>
      <c r="C74" s="62">
        <v>4.4226148639999998</v>
      </c>
      <c r="D74" s="63">
        <v>85.050285846153841</v>
      </c>
      <c r="E74" s="68">
        <v>4.9000000000000004</v>
      </c>
      <c r="F74" s="47">
        <v>4.9000000000000004</v>
      </c>
      <c r="G74" s="47">
        <v>4.1360688159999999</v>
      </c>
      <c r="H74" s="124">
        <v>84.409567673469382</v>
      </c>
      <c r="I74" s="124">
        <v>93.520890766851991</v>
      </c>
      <c r="J74" s="40">
        <v>-0.28654604799999994</v>
      </c>
      <c r="K74" s="16"/>
    </row>
    <row r="75" spans="2:11" x14ac:dyDescent="0.2">
      <c r="B75" s="310" t="s">
        <v>15</v>
      </c>
      <c r="C75" s="62">
        <v>3.40706301703</v>
      </c>
      <c r="D75" s="63">
        <v>43.680295090128205</v>
      </c>
      <c r="E75" s="68">
        <v>7.2</v>
      </c>
      <c r="F75" s="47">
        <v>7.2</v>
      </c>
      <c r="G75" s="47">
        <v>3.39745087389</v>
      </c>
      <c r="H75" s="124">
        <v>47.186817692916669</v>
      </c>
      <c r="I75" s="124">
        <v>99.717875980222431</v>
      </c>
      <c r="J75" s="40">
        <v>-9.612143140000029E-3</v>
      </c>
      <c r="K75" s="16"/>
    </row>
    <row r="76" spans="2:11" x14ac:dyDescent="0.2">
      <c r="B76" s="310" t="s">
        <v>82</v>
      </c>
      <c r="C76" s="62">
        <v>18.491634458379998</v>
      </c>
      <c r="D76" s="63">
        <v>47.414447329179481</v>
      </c>
      <c r="E76" s="68">
        <v>40.5</v>
      </c>
      <c r="F76" s="47">
        <v>40.5</v>
      </c>
      <c r="G76" s="47">
        <v>14.609270317309999</v>
      </c>
      <c r="H76" s="124">
        <v>36.072272388419755</v>
      </c>
      <c r="I76" s="124">
        <v>79.004754015615973</v>
      </c>
      <c r="J76" s="40">
        <v>-3.8823641410699992</v>
      </c>
      <c r="K76" s="16"/>
    </row>
    <row r="77" spans="2:11" x14ac:dyDescent="0.2">
      <c r="B77" s="310" t="s">
        <v>66</v>
      </c>
      <c r="C77" s="62">
        <v>5.5608832687500893</v>
      </c>
      <c r="D77" s="63">
        <v>31.892068621066173</v>
      </c>
      <c r="E77" s="206">
        <v>24.753921896999728</v>
      </c>
      <c r="F77" s="207">
        <v>24.058138227369923</v>
      </c>
      <c r="G77" s="47">
        <v>7.9363591333601065</v>
      </c>
      <c r="H77" s="124">
        <v>32.98825145302078</v>
      </c>
      <c r="I77" s="124">
        <v>142.71759988128557</v>
      </c>
      <c r="J77" s="40">
        <v>2.3754758646100171</v>
      </c>
      <c r="K77" s="16"/>
    </row>
    <row r="78" spans="2:11" ht="18" customHeight="1" x14ac:dyDescent="0.2">
      <c r="B78" s="303" t="s">
        <v>128</v>
      </c>
      <c r="C78" s="210">
        <v>38.516967809440004</v>
      </c>
      <c r="D78" s="189">
        <v>39.229556818899724</v>
      </c>
      <c r="E78" s="43">
        <v>78.521411895</v>
      </c>
      <c r="F78" s="107">
        <v>80.912959954039991</v>
      </c>
      <c r="G78" s="107">
        <v>32.75313395165</v>
      </c>
      <c r="H78" s="126">
        <v>40.479465799118422</v>
      </c>
      <c r="I78" s="126">
        <v>85.035598112743017</v>
      </c>
      <c r="J78" s="127">
        <v>-5.7638338577900043</v>
      </c>
      <c r="K78" s="36"/>
    </row>
    <row r="79" spans="2:11" ht="13.5" customHeight="1" x14ac:dyDescent="0.2">
      <c r="B79" s="316" t="s">
        <v>16</v>
      </c>
      <c r="C79" s="211"/>
      <c r="D79" s="188"/>
      <c r="E79" s="69"/>
      <c r="F79" s="128"/>
      <c r="G79" s="72"/>
      <c r="H79" s="129"/>
      <c r="I79" s="129"/>
      <c r="J79" s="130"/>
      <c r="K79" s="240"/>
    </row>
    <row r="80" spans="2:11" ht="13.5" customHeight="1" x14ac:dyDescent="0.2">
      <c r="B80" s="316" t="s">
        <v>129</v>
      </c>
      <c r="C80" s="62">
        <v>2.2360687164199997</v>
      </c>
      <c r="D80" s="63">
        <v>16.715360205834202</v>
      </c>
      <c r="E80" s="39">
        <v>11.117271580000001</v>
      </c>
      <c r="F80" s="47">
        <v>12.212232465569999</v>
      </c>
      <c r="G80" s="47">
        <v>2.4454616437799999</v>
      </c>
      <c r="H80" s="131">
        <v>20.024689594425105</v>
      </c>
      <c r="I80" s="131">
        <v>109.36433329720043</v>
      </c>
      <c r="J80" s="133">
        <v>0.20939292736000015</v>
      </c>
      <c r="K80" s="216"/>
    </row>
    <row r="81" spans="2:11" ht="13.5" customHeight="1" x14ac:dyDescent="0.2">
      <c r="B81" s="316" t="s">
        <v>130</v>
      </c>
      <c r="C81" s="62">
        <v>9.6260533184299995</v>
      </c>
      <c r="D81" s="63">
        <v>69.439967604175706</v>
      </c>
      <c r="E81" s="39">
        <v>6.5949808190000008</v>
      </c>
      <c r="F81" s="47">
        <v>6.7767452160000001</v>
      </c>
      <c r="G81" s="47">
        <v>5.0289547911999994</v>
      </c>
      <c r="H81" s="131">
        <v>74.208999023993997</v>
      </c>
      <c r="I81" s="131">
        <v>52.243163681335368</v>
      </c>
      <c r="J81" s="133">
        <v>-4.59709852723</v>
      </c>
      <c r="K81" s="216"/>
    </row>
    <row r="82" spans="2:11" ht="13.5" customHeight="1" x14ac:dyDescent="0.2">
      <c r="B82" s="310" t="s">
        <v>131</v>
      </c>
      <c r="C82" s="62">
        <v>7.9143160087899993</v>
      </c>
      <c r="D82" s="63">
        <v>36.922930257263801</v>
      </c>
      <c r="E82" s="39">
        <v>29.192769999999999</v>
      </c>
      <c r="F82" s="47">
        <v>29.437210999999998</v>
      </c>
      <c r="G82" s="47">
        <v>3.5292327811400002</v>
      </c>
      <c r="H82" s="131">
        <v>11.989018868465495</v>
      </c>
      <c r="I82" s="131">
        <v>44.593023291213967</v>
      </c>
      <c r="J82" s="133">
        <v>-4.3850832276499991</v>
      </c>
      <c r="K82" s="216"/>
    </row>
    <row r="83" spans="2:11" ht="13.5" customHeight="1" x14ac:dyDescent="0.2">
      <c r="B83" s="315" t="s">
        <v>132</v>
      </c>
      <c r="C83" s="62">
        <v>6.1595950320000004</v>
      </c>
      <c r="D83" s="63">
        <v>37.599879916644866</v>
      </c>
      <c r="E83" s="39">
        <v>25.912770000000002</v>
      </c>
      <c r="F83" s="47">
        <v>26.084710999999999</v>
      </c>
      <c r="G83" s="47">
        <v>3.2738511395199996</v>
      </c>
      <c r="H83" s="131">
        <v>12.550843057145618</v>
      </c>
      <c r="I83" s="131">
        <v>53.150428275103515</v>
      </c>
      <c r="J83" s="133">
        <v>-2.8857438924800007</v>
      </c>
      <c r="K83" s="216"/>
    </row>
    <row r="84" spans="2:11" ht="13.5" customHeight="1" x14ac:dyDescent="0.2">
      <c r="B84" s="310" t="s">
        <v>133</v>
      </c>
      <c r="C84" s="62">
        <v>11.063966582580001</v>
      </c>
      <c r="D84" s="63">
        <v>57.569538877384907</v>
      </c>
      <c r="E84" s="39">
        <v>4.0556504840000001</v>
      </c>
      <c r="F84" s="46">
        <v>5.8752372400699997</v>
      </c>
      <c r="G84" s="46">
        <v>15.49292279928</v>
      </c>
      <c r="H84" s="29">
        <v>263.69867575075847</v>
      </c>
      <c r="I84" s="131">
        <v>140.03045547582639</v>
      </c>
      <c r="J84" s="133">
        <v>4.4289562166999996</v>
      </c>
      <c r="K84" s="216"/>
    </row>
    <row r="85" spans="2:11" ht="13.5" customHeight="1" x14ac:dyDescent="0.2">
      <c r="B85" s="310" t="s">
        <v>134</v>
      </c>
      <c r="C85" s="62">
        <v>5.9916583912200005</v>
      </c>
      <c r="D85" s="63">
        <v>50.212320794588429</v>
      </c>
      <c r="E85" s="39">
        <v>9.0154254710000004</v>
      </c>
      <c r="F85" s="46">
        <v>9.2122159476099998</v>
      </c>
      <c r="G85" s="46">
        <v>4.2773568984399999</v>
      </c>
      <c r="H85" s="29">
        <v>46.431357262632446</v>
      </c>
      <c r="I85" s="131">
        <v>71.388530839940955</v>
      </c>
      <c r="J85" s="133">
        <v>-1.7143014927800007</v>
      </c>
      <c r="K85" s="216"/>
    </row>
    <row r="86" spans="2:11" ht="13.5" customHeight="1" thickBot="1" x14ac:dyDescent="0.25">
      <c r="B86" s="316" t="s">
        <v>135</v>
      </c>
      <c r="C86" s="62">
        <v>1.6849047920000038</v>
      </c>
      <c r="D86" s="63">
        <v>9.1780283609714068</v>
      </c>
      <c r="E86" s="39">
        <v>18.545313541000006</v>
      </c>
      <c r="F86" s="46">
        <v>17.399318084789996</v>
      </c>
      <c r="G86" s="46">
        <v>1.9792050378099999</v>
      </c>
      <c r="H86" s="29">
        <v>11.375187396224259</v>
      </c>
      <c r="I86" s="131">
        <v>117.46687689460826</v>
      </c>
      <c r="J86" s="133">
        <v>0.29430024580999614</v>
      </c>
      <c r="K86" s="216"/>
    </row>
    <row r="87" spans="2:11" ht="15.75" customHeight="1" thickBot="1" x14ac:dyDescent="0.3">
      <c r="B87" s="187" t="s">
        <v>136</v>
      </c>
      <c r="C87" s="212">
        <v>-22.128083390980009</v>
      </c>
      <c r="D87" s="186">
        <v>22.128083390980009</v>
      </c>
      <c r="E87" s="70">
        <v>-70</v>
      </c>
      <c r="F87" s="73">
        <v>-70</v>
      </c>
      <c r="G87" s="73">
        <v>22.387465428720077</v>
      </c>
      <c r="H87" s="272" t="s">
        <v>83</v>
      </c>
      <c r="I87" s="272" t="s">
        <v>83</v>
      </c>
      <c r="J87" s="123">
        <v>44.515548819700086</v>
      </c>
      <c r="K87" s="238"/>
    </row>
    <row r="88" spans="2:11" ht="12.75" customHeight="1" x14ac:dyDescent="0.25">
      <c r="B88" s="134" t="s">
        <v>84</v>
      </c>
      <c r="C88" s="135"/>
      <c r="D88" s="136"/>
      <c r="E88" s="65"/>
      <c r="F88" s="65"/>
      <c r="G88" s="65"/>
      <c r="H88" s="66"/>
      <c r="I88" s="66"/>
      <c r="J88" s="66"/>
      <c r="K88" s="66"/>
    </row>
    <row r="89" spans="2:11" ht="12.75" customHeight="1" x14ac:dyDescent="0.25">
      <c r="B89" s="134" t="s">
        <v>65</v>
      </c>
      <c r="C89" s="135"/>
      <c r="D89" s="136"/>
      <c r="E89" s="65"/>
      <c r="F89" s="65"/>
      <c r="G89" s="65"/>
      <c r="H89" s="66"/>
      <c r="I89" s="66"/>
      <c r="J89" s="66"/>
      <c r="K89" s="66"/>
    </row>
    <row r="90" spans="2:11" ht="12.75" customHeight="1" x14ac:dyDescent="0.25">
      <c r="B90" s="134" t="s">
        <v>61</v>
      </c>
      <c r="C90" s="135"/>
      <c r="D90" s="136"/>
      <c r="E90" s="65"/>
      <c r="F90" s="65"/>
      <c r="G90" s="65"/>
      <c r="H90" s="66"/>
      <c r="I90" s="66"/>
      <c r="J90" s="66"/>
      <c r="K90" s="66"/>
    </row>
    <row r="91" spans="2:11" ht="12.75" customHeight="1" x14ac:dyDescent="0.25">
      <c r="B91" s="67"/>
      <c r="C91" s="219"/>
      <c r="D91" s="136"/>
      <c r="E91" s="65"/>
      <c r="F91" s="65"/>
      <c r="G91" s="65"/>
      <c r="H91" s="66"/>
      <c r="I91" s="66"/>
      <c r="J91" s="66"/>
      <c r="K91" s="66"/>
    </row>
    <row r="92" spans="2:11" ht="12.75" customHeight="1" x14ac:dyDescent="0.2">
      <c r="B92" s="14"/>
      <c r="C92" s="219"/>
      <c r="D92" s="14"/>
      <c r="E92" s="17"/>
      <c r="F92" s="18"/>
      <c r="G92" s="18"/>
    </row>
    <row r="93" spans="2:11" ht="12.75" customHeight="1" x14ac:dyDescent="0.2">
      <c r="B93" s="14"/>
      <c r="C93" s="300"/>
      <c r="D93" s="300"/>
      <c r="E93" s="300"/>
      <c r="F93" s="300"/>
      <c r="G93" s="300"/>
      <c r="H93" s="201"/>
      <c r="I93" s="9"/>
      <c r="J93" s="9"/>
      <c r="K93" s="9"/>
    </row>
    <row r="94" spans="2:11" x14ac:dyDescent="0.2">
      <c r="B94" s="14"/>
      <c r="C94" s="205"/>
      <c r="D94" s="9"/>
      <c r="E94" s="18"/>
      <c r="F94" s="18"/>
      <c r="G94" s="9"/>
      <c r="H94" s="9"/>
      <c r="I94" s="9"/>
      <c r="J94" s="197"/>
      <c r="K94" s="197"/>
    </row>
    <row r="95" spans="2:11" x14ac:dyDescent="0.2">
      <c r="C95" s="205"/>
    </row>
    <row r="96" spans="2:11" x14ac:dyDescent="0.2">
      <c r="B96" s="9"/>
      <c r="C96" s="9"/>
      <c r="D96" s="9"/>
      <c r="G96" s="19"/>
      <c r="J96" s="20"/>
      <c r="K96" s="20"/>
    </row>
    <row r="100" spans="7:7" x14ac:dyDescent="0.2">
      <c r="G100" s="64"/>
    </row>
  </sheetData>
  <mergeCells count="5">
    <mergeCell ref="B2:G2"/>
    <mergeCell ref="C4:D4"/>
    <mergeCell ref="E4:J4"/>
    <mergeCell ref="E51:J51"/>
    <mergeCell ref="C51:D51"/>
  </mergeCells>
  <phoneticPr fontId="34" type="noConversion"/>
  <pageMargins left="0.55118110236220474" right="0.23622047244094491" top="0.49" bottom="0.67" header="0.19685039370078741" footer="0.23622047244094491"/>
  <pageSetup paperSize="9" scale="80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1"/>
  <sheetViews>
    <sheetView showGridLines="0" workbookViewId="0">
      <selection activeCell="B38" sqref="B38"/>
    </sheetView>
  </sheetViews>
  <sheetFormatPr defaultRowHeight="12.75" x14ac:dyDescent="0.2"/>
  <cols>
    <col min="1" max="1" width="9.140625" style="110"/>
    <col min="2" max="2" width="34.140625" style="110" customWidth="1"/>
    <col min="3" max="3" width="9" style="110" customWidth="1"/>
    <col min="4" max="4" width="7.7109375" style="110" customWidth="1"/>
    <col min="5" max="5" width="5.7109375" style="110" bestFit="1" customWidth="1"/>
    <col min="6" max="6" width="9.140625" style="110" customWidth="1"/>
    <col min="7" max="7" width="8.42578125" style="110" customWidth="1"/>
    <col min="8" max="8" width="6.42578125" style="110" customWidth="1"/>
    <col min="9" max="9" width="8.85546875" style="110" bestFit="1" customWidth="1"/>
    <col min="10" max="10" width="9.28515625" style="110" customWidth="1"/>
    <col min="11" max="11" width="5.7109375" style="110" bestFit="1" customWidth="1"/>
    <col min="12" max="15" width="8.85546875" style="110" customWidth="1"/>
    <col min="16" max="16384" width="9.140625" style="110"/>
  </cols>
  <sheetData>
    <row r="1" spans="2:16" x14ac:dyDescent="0.2">
      <c r="B1" s="109"/>
    </row>
    <row r="3" spans="2:16" x14ac:dyDescent="0.2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2:16" x14ac:dyDescent="0.2">
      <c r="B4" s="109"/>
    </row>
    <row r="5" spans="2:16" ht="17.25" customHeight="1" x14ac:dyDescent="0.3">
      <c r="B5" s="292" t="s">
        <v>71</v>
      </c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</row>
    <row r="6" spans="2:16" ht="12.75" customHeight="1" thickBot="1" x14ac:dyDescent="0.25">
      <c r="N6" s="156"/>
      <c r="O6" s="271" t="s">
        <v>29</v>
      </c>
    </row>
    <row r="7" spans="2:16" x14ac:dyDescent="0.2">
      <c r="B7" s="157"/>
      <c r="C7" s="293" t="s">
        <v>59</v>
      </c>
      <c r="D7" s="294"/>
      <c r="E7" s="295"/>
      <c r="F7" s="293" t="s">
        <v>63</v>
      </c>
      <c r="G7" s="294"/>
      <c r="H7" s="295"/>
      <c r="I7" s="293" t="s">
        <v>81</v>
      </c>
      <c r="J7" s="294"/>
      <c r="K7" s="295"/>
      <c r="L7" s="296" t="s">
        <v>72</v>
      </c>
      <c r="M7" s="297"/>
      <c r="N7" s="298" t="s">
        <v>73</v>
      </c>
      <c r="O7" s="297"/>
    </row>
    <row r="8" spans="2:16" x14ac:dyDescent="0.2">
      <c r="B8" s="226"/>
      <c r="C8" s="165" t="s">
        <v>0</v>
      </c>
      <c r="D8" s="163" t="s">
        <v>37</v>
      </c>
      <c r="E8" s="164" t="s">
        <v>2</v>
      </c>
      <c r="F8" s="165" t="s">
        <v>0</v>
      </c>
      <c r="G8" s="163" t="s">
        <v>37</v>
      </c>
      <c r="H8" s="164" t="s">
        <v>2</v>
      </c>
      <c r="I8" s="165" t="s">
        <v>0</v>
      </c>
      <c r="J8" s="163" t="s">
        <v>37</v>
      </c>
      <c r="K8" s="164" t="s">
        <v>2</v>
      </c>
      <c r="L8" s="288" t="s">
        <v>74</v>
      </c>
      <c r="M8" s="289"/>
      <c r="N8" s="290" t="s">
        <v>75</v>
      </c>
      <c r="O8" s="291"/>
    </row>
    <row r="9" spans="2:16" ht="13.5" thickBot="1" x14ac:dyDescent="0.25">
      <c r="B9" s="226"/>
      <c r="C9" s="167" t="s">
        <v>38</v>
      </c>
      <c r="D9" s="270" t="s">
        <v>85</v>
      </c>
      <c r="E9" s="166" t="s">
        <v>5</v>
      </c>
      <c r="F9" s="167" t="s">
        <v>38</v>
      </c>
      <c r="G9" s="270" t="s">
        <v>86</v>
      </c>
      <c r="H9" s="166" t="s">
        <v>5</v>
      </c>
      <c r="I9" s="167" t="s">
        <v>38</v>
      </c>
      <c r="J9" s="270" t="s">
        <v>87</v>
      </c>
      <c r="K9" s="166" t="s">
        <v>5</v>
      </c>
      <c r="L9" s="269" t="s">
        <v>64</v>
      </c>
      <c r="M9" s="268" t="s">
        <v>67</v>
      </c>
      <c r="N9" s="269" t="s">
        <v>64</v>
      </c>
      <c r="O9" s="268" t="s">
        <v>67</v>
      </c>
    </row>
    <row r="10" spans="2:16" ht="13.5" thickBot="1" x14ac:dyDescent="0.25">
      <c r="B10" s="226"/>
      <c r="C10" s="267">
        <v>1</v>
      </c>
      <c r="D10" s="266">
        <v>2</v>
      </c>
      <c r="E10" s="265">
        <v>3</v>
      </c>
      <c r="F10" s="267">
        <v>4</v>
      </c>
      <c r="G10" s="266">
        <v>5</v>
      </c>
      <c r="H10" s="265">
        <v>6</v>
      </c>
      <c r="I10" s="267">
        <v>7</v>
      </c>
      <c r="J10" s="266">
        <v>8</v>
      </c>
      <c r="K10" s="265">
        <v>9</v>
      </c>
      <c r="L10" s="158" t="s">
        <v>39</v>
      </c>
      <c r="M10" s="265" t="s">
        <v>40</v>
      </c>
      <c r="N10" s="264" t="s">
        <v>41</v>
      </c>
      <c r="O10" s="265" t="s">
        <v>42</v>
      </c>
    </row>
    <row r="11" spans="2:16" ht="4.5" customHeight="1" x14ac:dyDescent="0.2">
      <c r="B11" s="157"/>
      <c r="C11" s="263"/>
      <c r="D11" s="262"/>
      <c r="E11" s="261"/>
      <c r="F11" s="263"/>
      <c r="G11" s="262"/>
      <c r="H11" s="261"/>
      <c r="I11" s="263"/>
      <c r="J11" s="262"/>
      <c r="K11" s="261"/>
      <c r="L11" s="260"/>
      <c r="M11" s="213"/>
      <c r="N11" s="259"/>
      <c r="O11" s="258"/>
    </row>
    <row r="12" spans="2:16" x14ac:dyDescent="0.2">
      <c r="B12" s="202" t="s">
        <v>76</v>
      </c>
      <c r="C12" s="257"/>
      <c r="D12" s="256">
        <v>530.09285658528995</v>
      </c>
      <c r="E12" s="255"/>
      <c r="F12" s="257"/>
      <c r="G12" s="256">
        <v>526.41067248756008</v>
      </c>
      <c r="H12" s="255"/>
      <c r="I12" s="257"/>
      <c r="J12" s="256">
        <v>570.51852590542012</v>
      </c>
      <c r="K12" s="255"/>
      <c r="L12" s="254">
        <v>-3.6821840977298734</v>
      </c>
      <c r="M12" s="255">
        <v>44.107853417860042</v>
      </c>
      <c r="N12" s="253">
        <v>99.305369983393206</v>
      </c>
      <c r="O12" s="252">
        <v>108.37898160564031</v>
      </c>
    </row>
    <row r="13" spans="2:16" ht="18" customHeight="1" x14ac:dyDescent="0.2">
      <c r="B13" s="317" t="s">
        <v>137</v>
      </c>
      <c r="C13" s="170">
        <v>769.53699100000006</v>
      </c>
      <c r="D13" s="171">
        <v>300.90627688537995</v>
      </c>
      <c r="E13" s="200">
        <v>39.102249846931656</v>
      </c>
      <c r="F13" s="170">
        <v>790.08475800000019</v>
      </c>
      <c r="G13" s="171">
        <v>285.83451251813005</v>
      </c>
      <c r="H13" s="200">
        <v>36.177702407737115</v>
      </c>
      <c r="I13" s="170">
        <v>857.52650090999987</v>
      </c>
      <c r="J13" s="171">
        <v>315.34269218660012</v>
      </c>
      <c r="K13" s="200">
        <v>36.773521500730425</v>
      </c>
      <c r="L13" s="172">
        <v>-15.071764367249898</v>
      </c>
      <c r="M13" s="218">
        <v>29.508179668470063</v>
      </c>
      <c r="N13" s="251">
        <v>94.991209713783746</v>
      </c>
      <c r="O13" s="169">
        <v>110.3235188111157</v>
      </c>
    </row>
    <row r="14" spans="2:16" ht="6" customHeight="1" x14ac:dyDescent="0.2">
      <c r="B14" s="250"/>
      <c r="C14" s="168"/>
      <c r="D14" s="232"/>
      <c r="E14" s="173"/>
      <c r="F14" s="168"/>
      <c r="G14" s="232"/>
      <c r="H14" s="173"/>
      <c r="I14" s="168"/>
      <c r="J14" s="232"/>
      <c r="K14" s="173"/>
      <c r="L14" s="172"/>
      <c r="M14" s="218"/>
      <c r="N14" s="249"/>
      <c r="O14" s="169"/>
    </row>
    <row r="15" spans="2:16" x14ac:dyDescent="0.2">
      <c r="B15" s="318" t="s">
        <v>138</v>
      </c>
      <c r="C15" s="170">
        <v>306.7</v>
      </c>
      <c r="D15" s="171">
        <v>135.97351714316002</v>
      </c>
      <c r="E15" s="200">
        <v>44.334371419354426</v>
      </c>
      <c r="F15" s="170">
        <v>321.60000000000002</v>
      </c>
      <c r="G15" s="171">
        <v>125.9352501254</v>
      </c>
      <c r="H15" s="200">
        <v>39.158970810136815</v>
      </c>
      <c r="I15" s="170">
        <v>352.6</v>
      </c>
      <c r="J15" s="171">
        <v>133.72659818015001</v>
      </c>
      <c r="K15" s="200">
        <v>37.925864486712989</v>
      </c>
      <c r="L15" s="172">
        <v>-10.03826701776002</v>
      </c>
      <c r="M15" s="218">
        <v>7.7913480547500029</v>
      </c>
      <c r="N15" s="251">
        <v>92.617483736048982</v>
      </c>
      <c r="O15" s="169">
        <v>106.18678888316954</v>
      </c>
      <c r="P15" s="111"/>
    </row>
    <row r="16" spans="2:16" x14ac:dyDescent="0.2">
      <c r="B16" s="318" t="s">
        <v>139</v>
      </c>
      <c r="C16" s="170">
        <v>146.9</v>
      </c>
      <c r="D16" s="171">
        <v>63.886863671329991</v>
      </c>
      <c r="E16" s="200">
        <v>43.490036535963235</v>
      </c>
      <c r="F16" s="170">
        <v>142.6</v>
      </c>
      <c r="G16" s="171">
        <v>56.863910090769998</v>
      </c>
      <c r="H16" s="200">
        <v>39.876514790161288</v>
      </c>
      <c r="I16" s="170">
        <v>149.4</v>
      </c>
      <c r="J16" s="171">
        <v>62.562708283640006</v>
      </c>
      <c r="K16" s="200">
        <v>41.875976093467202</v>
      </c>
      <c r="L16" s="172">
        <v>-7.0229535805599923</v>
      </c>
      <c r="M16" s="218">
        <v>5.698798192870008</v>
      </c>
      <c r="N16" s="251">
        <v>89.007202456063553</v>
      </c>
      <c r="O16" s="169">
        <v>110.02181908309365</v>
      </c>
      <c r="P16" s="111"/>
    </row>
    <row r="17" spans="2:16" x14ac:dyDescent="0.2">
      <c r="B17" s="318" t="s">
        <v>140</v>
      </c>
      <c r="C17" s="170">
        <v>122.10000000000001</v>
      </c>
      <c r="D17" s="171">
        <v>31.384990296689995</v>
      </c>
      <c r="E17" s="200">
        <v>25.704332757321861</v>
      </c>
      <c r="F17" s="170">
        <v>131.9</v>
      </c>
      <c r="G17" s="171">
        <v>33.624667844450009</v>
      </c>
      <c r="H17" s="200">
        <v>25.492545750151635</v>
      </c>
      <c r="I17" s="170">
        <v>150.20000000000002</v>
      </c>
      <c r="J17" s="171">
        <v>38.615590763729998</v>
      </c>
      <c r="K17" s="200">
        <v>25.70944791193741</v>
      </c>
      <c r="L17" s="172">
        <v>2.2396775477600137</v>
      </c>
      <c r="M17" s="218">
        <v>4.9909229192799884</v>
      </c>
      <c r="N17" s="251">
        <v>107.13614223419474</v>
      </c>
      <c r="O17" s="169">
        <v>114.84304006323076</v>
      </c>
      <c r="P17" s="111"/>
    </row>
    <row r="18" spans="2:16" x14ac:dyDescent="0.2">
      <c r="B18" s="318" t="s">
        <v>141</v>
      </c>
      <c r="C18" s="170">
        <v>157.5</v>
      </c>
      <c r="D18" s="171">
        <v>52.023185321580002</v>
      </c>
      <c r="E18" s="200">
        <v>33.030593854971428</v>
      </c>
      <c r="F18" s="170">
        <v>157.80000000000001</v>
      </c>
      <c r="G18" s="171">
        <v>50.031841334999989</v>
      </c>
      <c r="H18" s="200">
        <v>31.705856359315582</v>
      </c>
      <c r="I18" s="170">
        <v>165.1</v>
      </c>
      <c r="J18" s="171">
        <v>58.967685657620017</v>
      </c>
      <c r="K18" s="200">
        <v>35.716345037928541</v>
      </c>
      <c r="L18" s="172">
        <v>-1.9913439865800129</v>
      </c>
      <c r="M18" s="218">
        <v>8.9358443226200279</v>
      </c>
      <c r="N18" s="251">
        <v>96.172199041118745</v>
      </c>
      <c r="O18" s="169">
        <v>117.86031471995599</v>
      </c>
      <c r="P18" s="111"/>
    </row>
    <row r="19" spans="2:16" x14ac:dyDescent="0.2">
      <c r="B19" s="319" t="s">
        <v>97</v>
      </c>
      <c r="C19" s="248">
        <v>13.299999999999999</v>
      </c>
      <c r="D19" s="247">
        <v>5.9551217044799998</v>
      </c>
      <c r="E19" s="246">
        <v>44.775351161503764</v>
      </c>
      <c r="F19" s="248">
        <v>13.5</v>
      </c>
      <c r="G19" s="247">
        <v>6.1191420371699996</v>
      </c>
      <c r="H19" s="246">
        <v>45.326978053111105</v>
      </c>
      <c r="I19" s="248">
        <v>16.2</v>
      </c>
      <c r="J19" s="247">
        <v>6.06080485748</v>
      </c>
      <c r="K19" s="246">
        <v>37.412375663456793</v>
      </c>
      <c r="L19" s="245">
        <v>0.16402033268999983</v>
      </c>
      <c r="M19" s="244">
        <v>-5.833717968999963E-2</v>
      </c>
      <c r="N19" s="243">
        <v>102.75427339405354</v>
      </c>
      <c r="O19" s="242">
        <v>99.046644458722525</v>
      </c>
    </row>
    <row r="20" spans="2:16" x14ac:dyDescent="0.2">
      <c r="B20" s="319" t="s">
        <v>98</v>
      </c>
      <c r="C20" s="248">
        <v>137.9</v>
      </c>
      <c r="D20" s="247">
        <v>50.382079180369999</v>
      </c>
      <c r="E20" s="246">
        <v>36.535227832030451</v>
      </c>
      <c r="F20" s="248">
        <v>137.9</v>
      </c>
      <c r="G20" s="247">
        <v>50.519783367649993</v>
      </c>
      <c r="H20" s="246">
        <v>36.635085835859307</v>
      </c>
      <c r="I20" s="248">
        <v>145.4</v>
      </c>
      <c r="J20" s="247">
        <v>56.333858961820013</v>
      </c>
      <c r="K20" s="246">
        <v>38.744057057647872</v>
      </c>
      <c r="L20" s="245">
        <v>0.13770418727999356</v>
      </c>
      <c r="M20" s="244">
        <v>5.8140755941700206</v>
      </c>
      <c r="N20" s="243">
        <v>100.27331977862011</v>
      </c>
      <c r="O20" s="242">
        <v>111.50851252044961</v>
      </c>
    </row>
    <row r="21" spans="2:16" x14ac:dyDescent="0.2">
      <c r="B21" s="319" t="s">
        <v>99</v>
      </c>
      <c r="C21" s="248">
        <v>6.3</v>
      </c>
      <c r="D21" s="247">
        <v>-4.3140155632699999</v>
      </c>
      <c r="E21" s="246">
        <v>-68.476437512222219</v>
      </c>
      <c r="F21" s="248">
        <v>6.3999999999999995</v>
      </c>
      <c r="G21" s="247">
        <v>-6.6070840698199991</v>
      </c>
      <c r="H21" s="246">
        <v>-103.2356885909375</v>
      </c>
      <c r="I21" s="248">
        <v>3.5</v>
      </c>
      <c r="J21" s="247">
        <v>-3.4269781616799997</v>
      </c>
      <c r="K21" s="246">
        <v>-97.913661762285713</v>
      </c>
      <c r="L21" s="245">
        <v>-2.2930685065499992</v>
      </c>
      <c r="M21" s="244">
        <v>3.1801059081399994</v>
      </c>
      <c r="N21" s="243">
        <v>153.15392290360364</v>
      </c>
      <c r="O21" s="299" t="s">
        <v>83</v>
      </c>
    </row>
    <row r="22" spans="2:16" x14ac:dyDescent="0.2">
      <c r="B22" s="318" t="s">
        <v>142</v>
      </c>
      <c r="C22" s="170">
        <v>5.2</v>
      </c>
      <c r="D22" s="171">
        <v>2.447317</v>
      </c>
      <c r="E22" s="200">
        <v>47.063788461538458</v>
      </c>
      <c r="F22" s="170">
        <v>5.4</v>
      </c>
      <c r="G22" s="171">
        <v>2.5702750000000001</v>
      </c>
      <c r="H22" s="200">
        <v>47.597685185185185</v>
      </c>
      <c r="I22" s="170">
        <v>5.7</v>
      </c>
      <c r="J22" s="171">
        <v>2.6822050000000002</v>
      </c>
      <c r="K22" s="200">
        <v>47.056228070175436</v>
      </c>
      <c r="L22" s="172">
        <v>0.12295800000000012</v>
      </c>
      <c r="M22" s="218">
        <v>0.11193000000000008</v>
      </c>
      <c r="N22" s="251">
        <v>105.02419588471783</v>
      </c>
      <c r="O22" s="169">
        <v>104.35478693914075</v>
      </c>
    </row>
    <row r="23" spans="2:16" x14ac:dyDescent="0.2">
      <c r="B23" s="318" t="s">
        <v>143</v>
      </c>
      <c r="C23" s="170">
        <v>9.8000000000000007</v>
      </c>
      <c r="D23" s="171">
        <v>5.1444700000000001</v>
      </c>
      <c r="E23" s="200">
        <v>52.494591836734692</v>
      </c>
      <c r="F23" s="170">
        <v>10.1</v>
      </c>
      <c r="G23" s="171">
        <v>5.5528409999999999</v>
      </c>
      <c r="H23" s="200">
        <v>54.978623762376245</v>
      </c>
      <c r="I23" s="170">
        <v>10.3</v>
      </c>
      <c r="J23" s="171">
        <v>6.2870869999999996</v>
      </c>
      <c r="K23" s="200">
        <v>61.039679611650477</v>
      </c>
      <c r="L23" s="172">
        <v>0.40837099999999982</v>
      </c>
      <c r="M23" s="218">
        <v>0.73424599999999973</v>
      </c>
      <c r="N23" s="251">
        <v>107.93805775910832</v>
      </c>
      <c r="O23" s="169">
        <v>113.22288896800754</v>
      </c>
    </row>
    <row r="24" spans="2:16" x14ac:dyDescent="0.2">
      <c r="B24" s="318" t="s">
        <v>144</v>
      </c>
      <c r="C24" s="170">
        <v>9.9</v>
      </c>
      <c r="D24" s="171">
        <v>3.6091343917300001</v>
      </c>
      <c r="E24" s="200">
        <v>36.455902946767679</v>
      </c>
      <c r="F24" s="170">
        <v>9.5</v>
      </c>
      <c r="G24" s="171">
        <v>4.2947874902000001</v>
      </c>
      <c r="H24" s="200">
        <v>45.208289370526316</v>
      </c>
      <c r="I24" s="170">
        <v>10.3</v>
      </c>
      <c r="J24" s="171">
        <v>5.0124195710200006</v>
      </c>
      <c r="K24" s="200">
        <v>48.664267679805832</v>
      </c>
      <c r="L24" s="172">
        <v>0.68565309847</v>
      </c>
      <c r="M24" s="218">
        <v>0.71763208082000052</v>
      </c>
      <c r="N24" s="251">
        <v>118.99771590775647</v>
      </c>
      <c r="O24" s="169">
        <v>116.70937345462423</v>
      </c>
    </row>
    <row r="25" spans="2:16" x14ac:dyDescent="0.2">
      <c r="B25" s="320" t="s">
        <v>145</v>
      </c>
      <c r="C25" s="170">
        <v>3.9</v>
      </c>
      <c r="D25" s="274">
        <v>2.4682712200000001</v>
      </c>
      <c r="E25" s="200">
        <v>63.289005641025639</v>
      </c>
      <c r="F25" s="170">
        <v>4.0999999999999996</v>
      </c>
      <c r="G25" s="274">
        <v>2.8132977370000005</v>
      </c>
      <c r="H25" s="200">
        <v>68.61701797560977</v>
      </c>
      <c r="I25" s="170">
        <v>4.2</v>
      </c>
      <c r="J25" s="228">
        <v>2.9764521447700001</v>
      </c>
      <c r="K25" s="229">
        <v>70.867908208809524</v>
      </c>
      <c r="L25" s="172">
        <v>0.34502651700000042</v>
      </c>
      <c r="M25" s="218">
        <v>0.16315440776999957</v>
      </c>
      <c r="N25" s="251">
        <v>113.97846858174687</v>
      </c>
      <c r="O25" s="169">
        <v>105.79940066862534</v>
      </c>
    </row>
    <row r="26" spans="2:16" x14ac:dyDescent="0.2">
      <c r="B26" s="318" t="s">
        <v>146</v>
      </c>
      <c r="C26" s="170">
        <v>7.5369910000000635</v>
      </c>
      <c r="D26" s="171">
        <v>3.9685278408899789</v>
      </c>
      <c r="E26" s="200">
        <v>52.654007957418891</v>
      </c>
      <c r="F26" s="170">
        <v>7.0847580000000647</v>
      </c>
      <c r="G26" s="171">
        <v>4.1476418953100529</v>
      </c>
      <c r="H26" s="200">
        <v>58.543169651101913</v>
      </c>
      <c r="I26" s="170">
        <v>9.726500909999924</v>
      </c>
      <c r="J26" s="171">
        <v>4.5119455856700874</v>
      </c>
      <c r="K26" s="200">
        <v>46.38816803102651</v>
      </c>
      <c r="L26" s="172">
        <v>0.179114054420074</v>
      </c>
      <c r="M26" s="218">
        <v>0.36430369036003452</v>
      </c>
      <c r="N26" s="251">
        <v>104.51336267757935</v>
      </c>
      <c r="O26" s="169">
        <v>108.78339305936635</v>
      </c>
    </row>
    <row r="27" spans="2:16" ht="6" customHeight="1" x14ac:dyDescent="0.2">
      <c r="B27" s="202"/>
      <c r="C27" s="170"/>
      <c r="D27" s="171"/>
      <c r="E27" s="200"/>
      <c r="F27" s="170"/>
      <c r="G27" s="171"/>
      <c r="H27" s="200"/>
      <c r="I27" s="170"/>
      <c r="J27" s="171"/>
      <c r="K27" s="200"/>
      <c r="L27" s="172"/>
      <c r="M27" s="218"/>
      <c r="N27" s="251"/>
      <c r="O27" s="169"/>
    </row>
    <row r="28" spans="2:16" x14ac:dyDescent="0.2">
      <c r="B28" s="317" t="s">
        <v>147</v>
      </c>
      <c r="C28" s="227">
        <v>382.881868215</v>
      </c>
      <c r="D28" s="228">
        <v>156.43657969991</v>
      </c>
      <c r="E28" s="229">
        <v>40.857662032735909</v>
      </c>
      <c r="F28" s="227">
        <v>400.672199847</v>
      </c>
      <c r="G28" s="228">
        <v>164.77615996943001</v>
      </c>
      <c r="H28" s="229">
        <v>41.124929563955561</v>
      </c>
      <c r="I28" s="227">
        <v>421.98687101600001</v>
      </c>
      <c r="J28" s="228">
        <v>174.91583371882001</v>
      </c>
      <c r="K28" s="229">
        <v>41.450539278078139</v>
      </c>
      <c r="L28" s="172">
        <v>8.3395802695200132</v>
      </c>
      <c r="M28" s="218">
        <v>10.139673749389999</v>
      </c>
      <c r="N28" s="251">
        <v>105.3309656127216</v>
      </c>
      <c r="O28" s="169">
        <v>106.15360483656808</v>
      </c>
    </row>
    <row r="29" spans="2:16" ht="6" customHeight="1" x14ac:dyDescent="0.2">
      <c r="B29" s="202"/>
      <c r="C29" s="227"/>
      <c r="D29" s="228"/>
      <c r="E29" s="229"/>
      <c r="F29" s="227"/>
      <c r="G29" s="228"/>
      <c r="H29" s="229"/>
      <c r="I29" s="227"/>
      <c r="J29" s="228"/>
      <c r="K29" s="229"/>
      <c r="L29" s="172"/>
      <c r="M29" s="218"/>
      <c r="N29" s="251"/>
      <c r="O29" s="169"/>
    </row>
    <row r="30" spans="2:16" x14ac:dyDescent="0.2">
      <c r="B30" s="321" t="s">
        <v>148</v>
      </c>
      <c r="C30" s="227"/>
      <c r="D30" s="228">
        <v>72.75</v>
      </c>
      <c r="E30" s="229"/>
      <c r="F30" s="227"/>
      <c r="G30" s="228">
        <v>75.8</v>
      </c>
      <c r="H30" s="229"/>
      <c r="I30" s="227"/>
      <c r="J30" s="228">
        <v>80.260000000000005</v>
      </c>
      <c r="K30" s="229"/>
      <c r="L30" s="172">
        <v>3.0499999999999972</v>
      </c>
      <c r="M30" s="218">
        <v>4.460000000000008</v>
      </c>
      <c r="N30" s="251">
        <v>104.19243986254294</v>
      </c>
      <c r="O30" s="169">
        <v>105.88390501319263</v>
      </c>
    </row>
    <row r="31" spans="2:16" ht="5.25" customHeight="1" thickBot="1" x14ac:dyDescent="0.25">
      <c r="B31" s="230"/>
      <c r="C31" s="175"/>
      <c r="D31" s="174"/>
      <c r="E31" s="176"/>
      <c r="F31" s="175"/>
      <c r="G31" s="174"/>
      <c r="H31" s="176"/>
      <c r="I31" s="175"/>
      <c r="J31" s="174"/>
      <c r="K31" s="176"/>
      <c r="L31" s="159"/>
      <c r="M31" s="160"/>
      <c r="N31" s="161"/>
      <c r="O31" s="162"/>
    </row>
    <row r="32" spans="2:16" x14ac:dyDescent="0.2">
      <c r="B32" s="203" t="s">
        <v>78</v>
      </c>
    </row>
    <row r="33" spans="2:13" x14ac:dyDescent="0.2">
      <c r="B33" s="203" t="s">
        <v>79</v>
      </c>
    </row>
    <row r="34" spans="2:13" x14ac:dyDescent="0.2">
      <c r="B34" s="203" t="s">
        <v>80</v>
      </c>
    </row>
    <row r="35" spans="2:13" x14ac:dyDescent="0.2">
      <c r="B35" s="204" t="s">
        <v>60</v>
      </c>
    </row>
    <row r="36" spans="2:13" x14ac:dyDescent="0.2">
      <c r="B36" s="231" t="s">
        <v>77</v>
      </c>
    </row>
    <row r="40" spans="2:13" x14ac:dyDescent="0.2">
      <c r="G40" s="111"/>
      <c r="M40" s="111"/>
    </row>
    <row r="41" spans="2:13" x14ac:dyDescent="0.2">
      <c r="M41" s="111"/>
    </row>
  </sheetData>
  <mergeCells count="8">
    <mergeCell ref="L8:M8"/>
    <mergeCell ref="N8:O8"/>
    <mergeCell ref="B5:O5"/>
    <mergeCell ref="C7:E7"/>
    <mergeCell ref="F7:H7"/>
    <mergeCell ref="I7:K7"/>
    <mergeCell ref="L7:M7"/>
    <mergeCell ref="N7:O7"/>
  </mergeCells>
  <pageMargins left="0.78740157499999996" right="0.78740157499999996" top="1.07" bottom="0.984251969" header="0.4921259845" footer="0.492125984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bilance</vt:lpstr>
      <vt:lpstr>tab. salda SR</vt:lpstr>
      <vt:lpstr>příjmy+výdaje SR leden-aktuální</vt:lpstr>
      <vt:lpstr>DP meziroční srovnání</vt:lpstr>
      <vt:lpstr>'DP meziroční srovnání'!Oblast_tisku</vt:lpstr>
      <vt:lpstr>'příjmy+výdaje SR leden-aktuální'!Oblast_tisku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Pavlíček Jan Ing.</dc:creator>
  <cp:lastModifiedBy>Pavlíček Jan Ing.</cp:lastModifiedBy>
  <cp:lastPrinted>2016-06-01T07:18:18Z</cp:lastPrinted>
  <dcterms:created xsi:type="dcterms:W3CDTF">2013-01-30T09:39:29Z</dcterms:created>
  <dcterms:modified xsi:type="dcterms:W3CDTF">2016-06-01T07:48:44Z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01 leden 2014.xls</vt:lpwstr>
  </property>
</Properties>
</file>