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0455" windowHeight="5580" activeTab="0"/>
  </bookViews>
  <sheets>
    <sheet name="bilance" sheetId="4" r:id="rId2"/>
    <sheet name="tab. salda SR" sheetId="6" r:id="rId3"/>
    <sheet name="příjmy+výdaje SR leden-aktuální" sheetId="10" r:id="rId4"/>
    <sheet name="DP meziroční srovnání" sheetId="29" r:id="rId5"/>
  </sheets>
  <externalReferences>
    <externalReference r:id="rId8"/>
  </externalReferences>
  <definedNames>
    <definedName name="BExMK32MS60N1MR1NIKMES6ZI445" localSheetId="2" hidden="1">#REF!</definedName>
    <definedName name="BExMK32MS60N1MR1NIKMES6ZI445" hidden="1">#REF!</definedName>
    <definedName name="Kapitoly">#REF!</definedName>
    <definedName name="min_obdobi">#REF!</definedName>
    <definedName name="obdobi" localSheetId="3">#REF!</definedName>
    <definedName name="obdobi">#REF!</definedName>
    <definedName name="_xlnm.Print_Area" localSheetId="3">'DP meziroční srovnání'!$B$1:$O$34</definedName>
    <definedName name="_xlnm.Print_Area" localSheetId="2">'příjmy+výdaje SR leden-aktuální'!$B$2:$J$96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</definedNames>
  <calcPr fullCalcOnLoad="1"/>
</workbook>
</file>

<file path=xl/sharedStrings.xml><?xml version="1.0" encoding="utf-8"?>
<sst xmlns="http://schemas.openxmlformats.org/spreadsheetml/2006/main" count="234" uniqueCount="149">
  <si>
    <t>Rozpočet</t>
  </si>
  <si>
    <t>Skutečnost</t>
  </si>
  <si>
    <t>%</t>
  </si>
  <si>
    <t>po změnách</t>
  </si>
  <si>
    <t>rozdíl</t>
  </si>
  <si>
    <t>plnění</t>
  </si>
  <si>
    <t>Příjmy celkem</t>
  </si>
  <si>
    <t>Kapitola Operace SFA</t>
  </si>
  <si>
    <t>Kapitola Státní dluh</t>
  </si>
  <si>
    <t>Kapitola VPS</t>
  </si>
  <si>
    <t>Neinvestiční transfery podnikatelským subjektům</t>
  </si>
  <si>
    <t>Neinvestiční transfery neziskovým a pod.organizacím</t>
  </si>
  <si>
    <t>Neinv. transfery veřejným rozpočtům územní úrovně</t>
  </si>
  <si>
    <t>Neinv. transfery příspěvkovým a pod. organizacím</t>
  </si>
  <si>
    <t>Stavební spoření</t>
  </si>
  <si>
    <t>Státní příspěvek na důchodové připojištění</t>
  </si>
  <si>
    <t xml:space="preserve">v tom: </t>
  </si>
  <si>
    <t>Schválený</t>
  </si>
  <si>
    <t>rozpočet</t>
  </si>
  <si>
    <t xml:space="preserve">Schválený </t>
  </si>
  <si>
    <t>leden</t>
  </si>
  <si>
    <t>x</t>
  </si>
  <si>
    <t>Tabulky pro měsíční informaci</t>
  </si>
  <si>
    <t>Ukazatel</t>
  </si>
  <si>
    <t xml:space="preserve"> PŘÍJMY  CELKEM</t>
  </si>
  <si>
    <t xml:space="preserve"> VÝDAJE  CELKEM</t>
  </si>
  <si>
    <t xml:space="preserve"> SALDO </t>
  </si>
  <si>
    <t xml:space="preserve">Skutečnost </t>
  </si>
  <si>
    <t>index</t>
  </si>
  <si>
    <t>v mld. Kč</t>
  </si>
  <si>
    <t xml:space="preserve">Index </t>
  </si>
  <si>
    <t>3</t>
  </si>
  <si>
    <t>4</t>
  </si>
  <si>
    <t>5</t>
  </si>
  <si>
    <t>6 = 5 / 4</t>
  </si>
  <si>
    <t>7 = 5 / 1</t>
  </si>
  <si>
    <t>8 = 5 -1</t>
  </si>
  <si>
    <t>sk.</t>
  </si>
  <si>
    <t>schválený</t>
  </si>
  <si>
    <t>5-2</t>
  </si>
  <si>
    <t>8-5</t>
  </si>
  <si>
    <t>5:2</t>
  </si>
  <si>
    <t>8:5</t>
  </si>
  <si>
    <t>v mil. Kč</t>
  </si>
  <si>
    <t>Saldo SR</t>
  </si>
  <si>
    <t>leden-únor</t>
  </si>
  <si>
    <t>leden-březen</t>
  </si>
  <si>
    <t>leden-duben</t>
  </si>
  <si>
    <t>leden-květen</t>
  </si>
  <si>
    <t>leden-červen</t>
  </si>
  <si>
    <t>leden-červenec</t>
  </si>
  <si>
    <t>leden-srpen</t>
  </si>
  <si>
    <t>leden-září</t>
  </si>
  <si>
    <t>leden-říjen</t>
  </si>
  <si>
    <t>leden-listopad</t>
  </si>
  <si>
    <t>leden-prosinec</t>
  </si>
  <si>
    <t>v tom:</t>
  </si>
  <si>
    <t>8 = 5 - 1</t>
  </si>
  <si>
    <t>Neinv. transfery fondům soc. a veřejného zdrav.poj.</t>
  </si>
  <si>
    <t>Celkem r. 2014</t>
  </si>
  <si>
    <t>****) údaj skutečnosti za uvedené roky odpovídá stavu inkasa za minulý měsíc (od roku 2012 nemá MF možnost sledovat každodenní pohyb inkasa z dálničních poplatků)</t>
  </si>
  <si>
    <t>***) dopočet do celku</t>
  </si>
  <si>
    <t>Platy a podobné a související výdaje</t>
  </si>
  <si>
    <t>Celkem r. 2015</t>
  </si>
  <si>
    <t>2015/2014</t>
  </si>
  <si>
    <t>**) pouze položka rozpočtové skladby 5410 "Sociální dávky" (tj. bez souvisejících výdajů, které jsou z hlediska závazných ukazatelů také sociálními dávkami)</t>
  </si>
  <si>
    <t>Ostatní běžné výdaje ***)</t>
  </si>
  <si>
    <t>2016/2015</t>
  </si>
  <si>
    <t>2016 - 2015</t>
  </si>
  <si>
    <t>*) odvody z loterií podle zákona č. 202/1990 Sb., § 41b, odst. 1 (70 % výnosu pro SR) a § 41b, odst. 2, 3, 4 (37 % výnosu pro SR; v roce 2015 to bylo 20 % výnosu pro SR)</t>
  </si>
  <si>
    <t>**) z transferů přijatých od EU jsou ve skutečnosti roku 2015 a 2016 obsaženy pouze prostředky na krytí výdajů Společné zemědělské politiky v gesci kapitoly Ministerstvo zemědělství</t>
  </si>
  <si>
    <t>Meziroční srovnání celostátních daňových příjmů (včetně pojistného na SZ a na VZP)</t>
  </si>
  <si>
    <t>meziroč.přírůstek</t>
  </si>
  <si>
    <t>meziroční index</t>
  </si>
  <si>
    <t>skutečnost</t>
  </si>
  <si>
    <t>skutečnost %</t>
  </si>
  <si>
    <t>Daňové příjmy (vč. poj.na SZ a poj. na VZP)</t>
  </si>
  <si>
    <t>*****) jde o výběr pojistného zdr.pojišťovnami od 18. dne předchozího měsíce do 17. dne běžného měsíce, nezahrnuje platbu za tzv. státní pojištěnce a nejedná se o příjem SR</t>
  </si>
  <si>
    <t>*) v celost.daních v roce 2014 není zahrn.DPPO za obce a kraje (5,7 mld. Kč) a dále správní a místní popl.a další odvody obcím (7,3 mld. Kč), popl.za znečišť.ŽP a ost.odvody také obcím (8,7 mld. Kč)-ve skut. je lze sledovat pouze v účetnictví</t>
  </si>
  <si>
    <t>**) v celost.daních v roce 2015 není zahrn.DPPO za obce a kraje (5,9 mld. Kč) a dále správní a místní poplatky obcím (7,7 mld. Kč), popl.za znečišť.ŽP (2,8 mld. Kč) a odvody z loterií také obcím (5,6 mld. Kč)-ve skut. je lze sledovat pouze v účetnictví</t>
  </si>
  <si>
    <t>***) v celost.daních v roce 2016 není zahrn.DPPO za obce a kraje (6,2 mld. Kč) a dále správní a místní poplatky obcím (7,7 mld. Kč), popl.za znečišť.ŽP (2,7 mld. Kč) a odvody z loterií také obcím (5,3 mld. Kč)-ve skut. je lze sledovat pouze v účetnictví</t>
  </si>
  <si>
    <t>Celkem r. 2016</t>
  </si>
  <si>
    <t>Odvody vlastních zdrojů EU do rozpočtu EU</t>
  </si>
  <si>
    <t>.</t>
  </si>
  <si>
    <t>k 31.7.*)</t>
  </si>
  <si>
    <t>k 31.7.**)</t>
  </si>
  <si>
    <t>k 31.7.***)</t>
  </si>
  <si>
    <t>*) skutečnost v roce 2015 a 2016 obsahuje celé neinvestiční výdaje kapitoly SD (téměř ze 100 % jsou to úroky a ostatní finanční výdaje)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</si>
  <si>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</si>
  <si>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</si>
  <si>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</si>
  <si>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</si>
  <si>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</si>
  <si>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</t>
  </si>
  <si>
    <t>- Odvod z elektřiny ze slunečního záření</t>
  </si>
  <si>
    <t>Daně z příjmů PO</t>
  </si>
  <si>
    <t>Daně z příjmů FO - v tom:</t>
  </si>
  <si>
    <t>- z kapitálových výnosů</t>
  </si>
  <si>
    <t>- ze závislé činnosti</t>
  </si>
  <si>
    <t>- z přiznání</t>
  </si>
  <si>
    <t>Správní poplatky</t>
  </si>
  <si>
    <t>Majetkové daně - v tom:</t>
  </si>
  <si>
    <t>- Daň dědická</t>
  </si>
  <si>
    <t>- Daň darovací</t>
  </si>
  <si>
    <t>- Daň z nabytí nemovitých věcí (vč. daně z převodu nem.)</t>
  </si>
  <si>
    <t xml:space="preserve">Poplatky za uložení odpadů </t>
  </si>
  <si>
    <t>Odvod za odnětí půdy ze zeměděl. půdního fondu</t>
  </si>
  <si>
    <t>Odvody z loterií *)</t>
  </si>
  <si>
    <t>Ostatní daňové příjmy ***)</t>
  </si>
  <si>
    <t>Pojistné na SZ - z toho:</t>
  </si>
  <si>
    <t>- na důchody</t>
  </si>
  <si>
    <t>Nedaňové a kapitálové příjmy a přijaté transfery</t>
  </si>
  <si>
    <t>Kapitoly (mimo kapitol OSFA, SD a VPS) - z toho:</t>
  </si>
  <si>
    <t>- Transfery přijaté od EU a převody z Národního fondu **)</t>
  </si>
  <si>
    <t>- Soudní poplatky</t>
  </si>
  <si>
    <t>- Příjmy sdílené s EU</t>
  </si>
  <si>
    <t>Výdaje celkem</t>
  </si>
  <si>
    <t>Běžné výdaje</t>
  </si>
  <si>
    <t>Neinvestiční nákupy a související výdaje - z toho:</t>
  </si>
  <si>
    <t>- Úroky a ost.finanční výdaje kap. Státní dluh *)</t>
  </si>
  <si>
    <t>- Výdaje na realizaci záruk</t>
  </si>
  <si>
    <t>Neinvestiční transfery státním fondům - z toho:</t>
  </si>
  <si>
    <t>- Neinvestiční transfery SZIF</t>
  </si>
  <si>
    <t>Sociální dávky **) - v tom:</t>
  </si>
  <si>
    <t>- Důchody</t>
  </si>
  <si>
    <t>- Prostředky na podpory v nezaměstnanosti</t>
  </si>
  <si>
    <t>- Ostatní soc.dávky</t>
  </si>
  <si>
    <t>- Státní soc.podpora</t>
  </si>
  <si>
    <t>Kapitálové výdaje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</si>
  <si>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</si>
  <si>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</si>
  <si>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</si>
  <si>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</si>
  <si>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</si>
  <si>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</si>
  <si>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***)</t>
  </si>
  <si>
    <t xml:space="preserve">Saldo hospodaření SR </t>
  </si>
  <si>
    <t xml:space="preserve">- Daňové příjmy </t>
  </si>
  <si>
    <t>- DPH</t>
  </si>
  <si>
    <t>- spotřební daně (vč. energ. daní)</t>
  </si>
  <si>
    <t>- daně z příjmů PO</t>
  </si>
  <si>
    <t>- daně z příjmů FO</t>
  </si>
  <si>
    <t>- silniční daň</t>
  </si>
  <si>
    <t>- daň z nemovitých věcí</t>
  </si>
  <si>
    <t>- majetkové daně</t>
  </si>
  <si>
    <t>- dálniční poplatek ****)</t>
  </si>
  <si>
    <t>- ostatní daně a poplatky</t>
  </si>
  <si>
    <t>- Pojistné na SZ</t>
  </si>
  <si>
    <t>- Pojistné na veřej. zdrav. pojištění *****)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</si>
</sst>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d/m/"/>
    <numFmt numFmtId="165" formatCode="0.0"/>
    <numFmt numFmtId="166" formatCode="#,##0.0"/>
    <numFmt numFmtId="167" formatCode="0.0&quot; &quot;"/>
  </numFmts>
  <fonts count="47">
    <font>
      <sz val="10"/>
      <color theme="1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4"/>
      <name val="Arial CE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 CE"/>
      <family val="1"/>
      <charset val="238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  <charset val="238"/>
    </font>
    <font>
      <sz val="8"/>
      <name val="Times New Roman"/>
      <family val="1"/>
    </font>
    <font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9"/>
      <name val="Times New Roman CE"/>
      <family val="2"/>
      <charset val="238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name val="Times New Roman CE"/>
      <family val="2"/>
      <charset val="238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7.05"/>
      <color rgb="FF000000"/>
      <name val="Calibri"/>
      <family val="2"/>
    </font>
  </fonts>
  <fills count="54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</borders>
  <cellStyleXfs count="1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4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1" fillId="7" borderId="0" applyNumberFormat="0" applyBorder="0" applyAlignment="0" applyProtection="0"/>
    <xf numFmtId="0" fontId="32" fillId="20" borderId="1" applyNumberFormat="0" applyAlignment="0" applyProtection="0"/>
    <xf numFmtId="43" fontId="2" fillId="0" borderId="0" applyFon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8" fillId="11" borderId="5" applyNumberFormat="0" applyAlignment="0" applyProtection="0"/>
    <xf numFmtId="0" fontId="39" fillId="17" borderId="1" applyNumberFormat="0" applyAlignment="0" applyProtection="0"/>
    <xf numFmtId="0" fontId="40" fillId="0" borderId="6" applyNumberFormat="0" applyFill="0" applyAlignment="0" applyProtection="0"/>
    <xf numFmtId="0" fontId="41" fillId="17" borderId="0" applyNumberFormat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2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16" borderId="7" applyNumberFormat="0" applyFont="0" applyAlignment="0" applyProtection="0"/>
    <xf numFmtId="0" fontId="42" fillId="20" borderId="8" applyNumberFormat="0" applyAlignment="0" applyProtection="0"/>
    <xf numFmtId="0" fontId="16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6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center" indent="1"/>
    </xf>
    <xf numFmtId="0" fontId="18" fillId="25" borderId="10" applyNumberFormat="0" applyProtection="0">
      <alignment horizontal="left" vertical="top" indent="1"/>
    </xf>
    <xf numFmtId="0" fontId="16" fillId="26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8" borderId="11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30" borderId="9" applyNumberFormat="0" applyProtection="0">
      <alignment horizontal="right" vertical="center"/>
    </xf>
    <xf numFmtId="0" fontId="16" fillId="31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33" borderId="9" applyNumberFormat="0" applyProtection="0">
      <alignment horizontal="right" vertical="center"/>
    </xf>
    <xf numFmtId="0" fontId="16" fillId="34" borderId="9" applyNumberFormat="0" applyProtection="0">
      <alignment horizontal="right" vertical="center"/>
    </xf>
    <xf numFmtId="0" fontId="16" fillId="35" borderId="11" applyNumberFormat="0" applyProtection="0">
      <alignment horizontal="left" vertical="center" indent="1"/>
    </xf>
    <xf numFmtId="0" fontId="19" fillId="0" borderId="0">
      <alignment/>
      <protection/>
    </xf>
    <xf numFmtId="0" fontId="16" fillId="0" borderId="0">
      <alignment horizontal="left"/>
      <protection/>
    </xf>
    <xf numFmtId="0" fontId="28" fillId="36" borderId="0">
      <alignment/>
      <protection/>
    </xf>
    <xf numFmtId="0" fontId="1" fillId="37" borderId="11" applyNumberFormat="0" applyProtection="0">
      <alignment horizontal="left" vertical="center" indent="1"/>
    </xf>
    <xf numFmtId="0" fontId="1" fillId="37" borderId="11" applyNumberFormat="0" applyProtection="0">
      <alignment horizontal="left" vertical="center" indent="1"/>
    </xf>
    <xf numFmtId="0" fontId="16" fillId="38" borderId="9" applyNumberFormat="0" applyProtection="0">
      <alignment horizontal="right" vertical="center"/>
    </xf>
    <xf numFmtId="0" fontId="16" fillId="39" borderId="9" applyNumberFormat="0" applyProtection="0">
      <alignment horizontal="right" vertical="center"/>
    </xf>
    <xf numFmtId="0" fontId="16" fillId="39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40" borderId="11" applyNumberFormat="0" applyProtection="0">
      <alignment horizontal="left" vertical="center" indent="1"/>
    </xf>
    <xf numFmtId="0" fontId="16" fillId="40" borderId="11" applyNumberFormat="0" applyProtection="0">
      <alignment horizontal="left" vertical="center" indent="1"/>
    </xf>
    <xf numFmtId="0" fontId="16" fillId="41" borderId="11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4" borderId="9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37" borderId="10" applyNumberFormat="0" applyProtection="0">
      <alignment horizontal="left" vertical="top" indent="1"/>
    </xf>
    <xf numFmtId="0" fontId="16" fillId="45" borderId="10" applyNumberFormat="0" applyProtection="0">
      <alignment horizontal="left" vertical="top" indent="1"/>
    </xf>
    <xf numFmtId="0" fontId="16" fillId="37" borderId="10" applyNumberFormat="0" applyProtection="0">
      <alignment horizontal="left" vertical="top" indent="1"/>
    </xf>
    <xf numFmtId="0" fontId="16" fillId="32" borderId="12" applyNumberFormat="0" applyProtection="0">
      <alignment horizontal="left" vertical="center" indent="1"/>
    </xf>
    <xf numFmtId="0" fontId="16" fillId="46" borderId="9" applyNumberFormat="0" applyProtection="0">
      <alignment horizontal="left" vertical="center" indent="1"/>
    </xf>
    <xf numFmtId="0" fontId="16" fillId="47" borderId="13" applyNumberFormat="0" applyProtection="0">
      <alignment horizontal="left" vertical="center" indent="1"/>
    </xf>
    <xf numFmtId="0" fontId="16" fillId="47" borderId="13" applyNumberFormat="0" applyProtection="0">
      <alignment horizontal="left" vertical="center" indent="1"/>
    </xf>
    <xf numFmtId="0" fontId="16" fillId="34" borderId="12" applyNumberFormat="0" applyProtection="0">
      <alignment horizontal="left" vertical="center" indent="1"/>
    </xf>
    <xf numFmtId="0" fontId="16" fillId="41" borderId="10" applyNumberFormat="0" applyProtection="0">
      <alignment horizontal="left" vertical="top" indent="1"/>
    </xf>
    <xf numFmtId="0" fontId="16" fillId="33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48" borderId="9" applyNumberFormat="0" applyProtection="0">
      <alignment horizontal="left" vertical="center" indent="1"/>
    </xf>
    <xf numFmtId="0" fontId="16" fillId="48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38" borderId="10" applyNumberFormat="0" applyProtection="0">
      <alignment horizontal="left" vertical="top" indent="1"/>
    </xf>
    <xf numFmtId="0" fontId="16" fillId="40" borderId="9" applyNumberFormat="0" applyProtection="0">
      <alignment horizontal="left" vertical="center" indent="1"/>
    </xf>
    <xf numFmtId="0" fontId="16" fillId="40" borderId="10" applyNumberFormat="0" applyProtection="0">
      <alignment horizontal="left" vertical="top" indent="1"/>
    </xf>
    <xf numFmtId="0" fontId="16" fillId="38" borderId="14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50" borderId="15" applyNumberFormat="0">
      <alignment/>
      <protection locked="0"/>
    </xf>
    <xf numFmtId="0" fontId="19" fillId="37" borderId="16" applyBorder="0">
      <alignment/>
      <protection/>
    </xf>
    <xf numFmtId="0" fontId="20" fillId="51" borderId="10" applyNumberFormat="0" applyProtection="0">
      <alignment vertical="center"/>
    </xf>
    <xf numFmtId="0" fontId="17" fillId="51" borderId="14" applyNumberFormat="0" applyProtection="0">
      <alignment vertical="center"/>
    </xf>
    <xf numFmtId="0" fontId="20" fillId="42" borderId="10" applyNumberFormat="0" applyProtection="0">
      <alignment horizontal="left" vertical="center" indent="1"/>
    </xf>
    <xf numFmtId="0" fontId="20" fillId="51" borderId="10" applyNumberFormat="0" applyProtection="0">
      <alignment horizontal="left" vertical="top" indent="1"/>
    </xf>
    <xf numFmtId="0" fontId="16" fillId="0" borderId="14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21" fillId="45" borderId="14" applyNumberFormat="0" applyProtection="0">
      <alignment horizontal="right" vertical="center"/>
    </xf>
    <xf numFmtId="0" fontId="19" fillId="0" borderId="9" applyNumberFormat="0" applyProtection="0">
      <alignment horizontal="right" vertical="center"/>
    </xf>
    <xf numFmtId="0" fontId="19" fillId="0" borderId="9" applyNumberFormat="0" applyProtection="0">
      <alignment horizontal="right" vertical="center"/>
    </xf>
    <xf numFmtId="0" fontId="16" fillId="38" borderId="14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20" fillId="41" borderId="10" applyNumberFormat="0" applyProtection="0">
      <alignment horizontal="left" vertical="top" indent="1"/>
    </xf>
    <xf numFmtId="0" fontId="22" fillId="52" borderId="11" applyNumberFormat="0" applyProtection="0">
      <alignment horizontal="left" vertical="center" indent="1"/>
    </xf>
    <xf numFmtId="0" fontId="16" fillId="53" borderId="14">
      <alignment/>
      <protection/>
    </xf>
    <xf numFmtId="0" fontId="23" fillId="50" borderId="9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43" fillId="0" borderId="0" applyNumberFormat="0" applyFill="0" applyBorder="0" applyAlignment="0" applyProtection="0"/>
  </cellStyleXfs>
  <cellXfs count="312">
    <xf numFmtId="0" fontId="0" fillId="0" borderId="0" xfId="0"/>
    <xf numFmtId="0" fontId="3" fillId="0" borderId="0" xfId="58" applyFont="1">
      <alignment/>
      <protection/>
    </xf>
    <xf numFmtId="0" fontId="3" fillId="0" borderId="0" xfId="58" applyFont="1" applyAlignment="1">
      <alignment horizontal="center"/>
      <protection/>
    </xf>
    <xf numFmtId="0" fontId="3" fillId="0" borderId="18" xfId="58" applyFont="1" applyFill="1" applyBorder="1" applyAlignment="1">
      <alignment horizontal="center"/>
      <protection/>
    </xf>
    <xf numFmtId="0" fontId="3" fillId="0" borderId="19" xfId="58" applyFont="1" applyFill="1" applyBorder="1" applyAlignment="1">
      <alignment horizontal="center"/>
      <protection/>
    </xf>
    <xf numFmtId="0" fontId="3" fillId="0" borderId="20" xfId="58" applyFont="1" applyBorder="1" applyAlignment="1">
      <alignment horizontal="center"/>
      <protection/>
    </xf>
    <xf numFmtId="0" fontId="3" fillId="0" borderId="21" xfId="58" applyFont="1" applyFill="1" applyBorder="1" applyAlignment="1">
      <alignment horizontal="center"/>
      <protection/>
    </xf>
    <xf numFmtId="164" fontId="3" fillId="0" borderId="22" xfId="58" applyNumberFormat="1" applyFont="1" applyBorder="1" applyAlignment="1">
      <alignment horizontal="center"/>
      <protection/>
    </xf>
    <xf numFmtId="0" fontId="3" fillId="0" borderId="22" xfId="58" applyFont="1" applyBorder="1" applyAlignment="1">
      <alignment horizontal="center"/>
      <protection/>
    </xf>
    <xf numFmtId="0" fontId="3" fillId="0" borderId="0" xfId="58" applyFont="1" applyFill="1">
      <alignment/>
      <protection/>
    </xf>
    <xf numFmtId="49" fontId="7" fillId="0" borderId="23" xfId="58" applyNumberFormat="1" applyFont="1" applyFill="1" applyBorder="1" applyAlignment="1">
      <alignment horizontal="left"/>
      <protection/>
    </xf>
    <xf numFmtId="0" fontId="9" fillId="0" borderId="0" xfId="58" applyFont="1">
      <alignment/>
      <protection/>
    </xf>
    <xf numFmtId="0" fontId="10" fillId="0" borderId="0" xfId="58" applyFont="1">
      <alignment/>
      <protection/>
    </xf>
    <xf numFmtId="0" fontId="11" fillId="0" borderId="0" xfId="58" applyFont="1">
      <alignment/>
      <protection/>
    </xf>
    <xf numFmtId="0" fontId="10" fillId="0" borderId="0" xfId="58" applyFont="1" applyFill="1">
      <alignment/>
      <protection/>
    </xf>
    <xf numFmtId="0" fontId="6" fillId="0" borderId="0" xfId="58" applyFont="1" applyFill="1">
      <alignment/>
      <protection/>
    </xf>
    <xf numFmtId="4" fontId="3" fillId="0" borderId="0" xfId="58" applyNumberFormat="1" applyFont="1" applyFill="1" applyBorder="1">
      <alignment/>
      <protection/>
    </xf>
    <xf numFmtId="0" fontId="11" fillId="0" borderId="0" xfId="58" applyFont="1" applyFill="1">
      <alignment/>
      <protection/>
    </xf>
    <xf numFmtId="3" fontId="3" fillId="0" borderId="0" xfId="58" applyNumberFormat="1" applyFont="1" applyFill="1">
      <alignment/>
      <protection/>
    </xf>
    <xf numFmtId="3" fontId="3" fillId="0" borderId="0" xfId="58" applyNumberFormat="1" applyFont="1">
      <alignment/>
      <protection/>
    </xf>
    <xf numFmtId="0" fontId="12" fillId="0" borderId="0" xfId="58" applyFont="1" applyAlignment="1">
      <alignment horizontal="right"/>
      <protection/>
    </xf>
    <xf numFmtId="3" fontId="3" fillId="0" borderId="19" xfId="58" applyNumberFormat="1" applyFont="1" applyFill="1" applyBorder="1" applyAlignment="1">
      <alignment horizontal="center"/>
      <protection/>
    </xf>
    <xf numFmtId="3" fontId="3" fillId="0" borderId="22" xfId="58" applyNumberFormat="1" applyFont="1" applyFill="1" applyBorder="1" applyAlignment="1">
      <alignment horizontal="center"/>
      <protection/>
    </xf>
    <xf numFmtId="49" fontId="3" fillId="0" borderId="24" xfId="58" applyNumberFormat="1" applyFont="1" applyFill="1" applyBorder="1" applyAlignment="1">
      <alignment horizontal="center"/>
      <protection/>
    </xf>
    <xf numFmtId="0" fontId="3" fillId="0" borderId="25" xfId="58" applyFont="1" applyFill="1" applyBorder="1" applyAlignment="1">
      <alignment horizontal="center"/>
      <protection/>
    </xf>
    <xf numFmtId="0" fontId="3" fillId="0" borderId="26" xfId="58" applyFont="1" applyBorder="1" applyAlignment="1">
      <alignment horizontal="center"/>
      <protection/>
    </xf>
    <xf numFmtId="0" fontId="3" fillId="0" borderId="27" xfId="58" applyFont="1" applyBorder="1" applyAlignment="1">
      <alignment horizontal="center"/>
      <protection/>
    </xf>
    <xf numFmtId="166" fontId="5" fillId="0" borderId="28" xfId="58" applyNumberFormat="1" applyFont="1" applyBorder="1">
      <alignment/>
      <protection/>
    </xf>
    <xf numFmtId="166" fontId="8" fillId="0" borderId="28" xfId="58" applyNumberFormat="1" applyFont="1" applyBorder="1">
      <alignment/>
      <protection/>
    </xf>
    <xf numFmtId="166" fontId="3" fillId="0" borderId="28" xfId="58" applyNumberFormat="1" applyFont="1" applyBorder="1">
      <alignment/>
      <protection/>
    </xf>
    <xf numFmtId="4" fontId="5" fillId="0" borderId="29" xfId="58" applyNumberFormat="1" applyFont="1" applyBorder="1">
      <alignment/>
      <protection/>
    </xf>
    <xf numFmtId="4" fontId="5" fillId="0" borderId="30" xfId="58" applyNumberFormat="1" applyFont="1" applyFill="1" applyBorder="1">
      <alignment/>
      <protection/>
    </xf>
    <xf numFmtId="4" fontId="5" fillId="0" borderId="30" xfId="58" applyNumberFormat="1" applyFont="1" applyBorder="1">
      <alignment/>
      <protection/>
    </xf>
    <xf numFmtId="4" fontId="3" fillId="0" borderId="30" xfId="58" applyNumberFormat="1" applyFont="1" applyFill="1" applyBorder="1">
      <alignment/>
      <protection/>
    </xf>
    <xf numFmtId="4" fontId="3" fillId="0" borderId="28" xfId="58" applyNumberFormat="1" applyFont="1" applyFill="1" applyBorder="1">
      <alignment/>
      <protection/>
    </xf>
    <xf numFmtId="4" fontId="8" fillId="0" borderId="29" xfId="58" applyNumberFormat="1" applyFont="1" applyBorder="1">
      <alignment/>
      <protection/>
    </xf>
    <xf numFmtId="4" fontId="8" fillId="0" borderId="0" xfId="58" applyNumberFormat="1" applyFont="1" applyFill="1" applyBorder="1">
      <alignment/>
      <protection/>
    </xf>
    <xf numFmtId="4" fontId="8" fillId="0" borderId="31" xfId="58" applyNumberFormat="1" applyFont="1" applyFill="1" applyBorder="1">
      <alignment/>
      <protection/>
    </xf>
    <xf numFmtId="4" fontId="9" fillId="0" borderId="30" xfId="58" applyNumberFormat="1" applyFont="1" applyFill="1" applyBorder="1">
      <alignment/>
      <protection/>
    </xf>
    <xf numFmtId="4" fontId="3" fillId="0" borderId="32" xfId="58" applyNumberFormat="1" applyFont="1" applyFill="1" applyBorder="1">
      <alignment/>
      <protection/>
    </xf>
    <xf numFmtId="4" fontId="3" fillId="0" borderId="29" xfId="58" applyNumberFormat="1" applyFont="1" applyFill="1" applyBorder="1">
      <alignment/>
      <protection/>
    </xf>
    <xf numFmtId="4" fontId="9" fillId="0" borderId="0" xfId="58" applyNumberFormat="1" applyFont="1" applyFill="1" applyBorder="1">
      <alignment/>
      <protection/>
    </xf>
    <xf numFmtId="4" fontId="9" fillId="0" borderId="28" xfId="58" applyNumberFormat="1" applyFont="1" applyFill="1" applyBorder="1">
      <alignment/>
      <protection/>
    </xf>
    <xf numFmtId="4" fontId="8" fillId="0" borderId="32" xfId="58" applyNumberFormat="1" applyFont="1" applyFill="1" applyBorder="1">
      <alignment/>
      <protection/>
    </xf>
    <xf numFmtId="4" fontId="8" fillId="0" borderId="28" xfId="58" applyNumberFormat="1" applyFont="1" applyFill="1" applyBorder="1">
      <alignment/>
      <protection/>
    </xf>
    <xf numFmtId="4" fontId="3" fillId="0" borderId="30" xfId="58" applyNumberFormat="1" applyFont="1" applyFill="1" applyBorder="1" applyAlignment="1">
      <alignment horizontal="right"/>
      <protection/>
    </xf>
    <xf numFmtId="4" fontId="3" fillId="0" borderId="30" xfId="58" applyNumberFormat="1" applyFont="1" applyBorder="1">
      <alignment/>
      <protection/>
    </xf>
    <xf numFmtId="4" fontId="3" fillId="0" borderId="30" xfId="58" applyNumberFormat="1" applyFont="1" applyFill="1" applyBorder="1">
      <alignment/>
      <protection/>
    </xf>
    <xf numFmtId="4" fontId="3" fillId="0" borderId="25" xfId="58" applyNumberFormat="1" applyFont="1" applyFill="1" applyBorder="1" applyAlignment="1">
      <alignment horizontal="right"/>
      <protection/>
    </xf>
    <xf numFmtId="4" fontId="3" fillId="0" borderId="25" xfId="58" applyNumberFormat="1" applyFont="1" applyFill="1" applyBorder="1">
      <alignment/>
      <protection/>
    </xf>
    <xf numFmtId="4" fontId="5" fillId="0" borderId="32" xfId="58" applyNumberFormat="1" applyFont="1" applyFill="1" applyBorder="1">
      <alignment/>
      <protection/>
    </xf>
    <xf numFmtId="4" fontId="5" fillId="0" borderId="33" xfId="58" applyNumberFormat="1" applyFont="1" applyFill="1" applyBorder="1">
      <alignment/>
      <protection/>
    </xf>
    <xf numFmtId="4" fontId="9" fillId="0" borderId="28" xfId="58" applyNumberFormat="1" applyFont="1" applyFill="1" applyBorder="1">
      <alignment/>
      <protection/>
    </xf>
    <xf numFmtId="166" fontId="8" fillId="0" borderId="29" xfId="58" applyNumberFormat="1" applyFont="1" applyFill="1" applyBorder="1">
      <alignment/>
      <protection/>
    </xf>
    <xf numFmtId="166" fontId="9" fillId="0" borderId="29" xfId="58" applyNumberFormat="1" applyFont="1" applyFill="1" applyBorder="1">
      <alignment/>
      <protection/>
    </xf>
    <xf numFmtId="166" fontId="3" fillId="0" borderId="29" xfId="58" applyNumberFormat="1" applyFont="1" applyFill="1" applyBorder="1">
      <alignment/>
      <protection/>
    </xf>
    <xf numFmtId="166" fontId="9" fillId="0" borderId="29" xfId="58" applyNumberFormat="1" applyFont="1" applyFill="1" applyBorder="1">
      <alignment/>
      <protection/>
    </xf>
    <xf numFmtId="166" fontId="3" fillId="0" borderId="29" xfId="58" applyNumberFormat="1" applyFont="1" applyFill="1" applyBorder="1" applyAlignment="1">
      <alignment horizontal="right"/>
      <protection/>
    </xf>
    <xf numFmtId="166" fontId="3" fillId="0" borderId="27" xfId="58" applyNumberFormat="1" applyFont="1" applyFill="1" applyBorder="1" applyAlignment="1">
      <alignment horizontal="right"/>
      <protection/>
    </xf>
    <xf numFmtId="166" fontId="3" fillId="0" borderId="29" xfId="58" applyNumberFormat="1" applyFont="1" applyFill="1" applyBorder="1" applyAlignment="1">
      <alignment horizontal="center"/>
      <protection/>
    </xf>
    <xf numFmtId="166" fontId="3" fillId="0" borderId="29" xfId="58" applyNumberFormat="1" applyFont="1" applyFill="1" applyBorder="1" applyAlignment="1">
      <alignment/>
      <protection/>
    </xf>
    <xf numFmtId="4" fontId="3" fillId="0" borderId="0" xfId="58" applyNumberFormat="1" applyFont="1">
      <alignment/>
      <protection/>
    </xf>
    <xf numFmtId="3" fontId="5" fillId="0" borderId="0" xfId="58" applyNumberFormat="1" applyFont="1" applyFill="1" applyBorder="1">
      <alignment/>
      <protection/>
    </xf>
    <xf numFmtId="166" fontId="5" fillId="0" borderId="0" xfId="58" applyNumberFormat="1" applyFont="1" applyBorder="1">
      <alignment/>
      <protection/>
    </xf>
    <xf numFmtId="0" fontId="10" fillId="0" borderId="0" xfId="58" applyFont="1" applyBorder="1">
      <alignment/>
      <protection/>
    </xf>
    <xf numFmtId="4" fontId="3" fillId="0" borderId="32" xfId="58" applyNumberFormat="1" applyFont="1" applyFill="1" applyBorder="1">
      <alignment/>
      <protection/>
    </xf>
    <xf numFmtId="4" fontId="6" fillId="0" borderId="32" xfId="58" applyNumberFormat="1" applyFont="1" applyFill="1" applyBorder="1">
      <alignment/>
      <protection/>
    </xf>
    <xf numFmtId="4" fontId="5" fillId="0" borderId="34" xfId="58" applyNumberFormat="1" applyFont="1" applyFill="1" applyBorder="1">
      <alignment/>
      <protection/>
    </xf>
    <xf numFmtId="4" fontId="8" fillId="0" borderId="30" xfId="58" applyNumberFormat="1" applyFont="1" applyBorder="1">
      <alignment/>
      <protection/>
    </xf>
    <xf numFmtId="4" fontId="6" fillId="0" borderId="28" xfId="58" applyNumberFormat="1" applyFont="1" applyFill="1" applyBorder="1">
      <alignment/>
      <protection/>
    </xf>
    <xf numFmtId="4" fontId="5" fillId="0" borderId="35" xfId="58" applyNumberFormat="1" applyFont="1" applyFill="1" applyBorder="1">
      <alignment/>
      <protection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5" fillId="0" borderId="23" xfId="0" applyFont="1" applyBorder="1"/>
    <xf numFmtId="0" fontId="7" fillId="0" borderId="37" xfId="0" applyFont="1" applyBorder="1"/>
    <xf numFmtId="0" fontId="7" fillId="0" borderId="38" xfId="0" applyFont="1" applyBorder="1"/>
    <xf numFmtId="2" fontId="7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right"/>
    </xf>
    <xf numFmtId="2" fontId="7" fillId="0" borderId="22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right"/>
    </xf>
    <xf numFmtId="2" fontId="7" fillId="0" borderId="27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right"/>
    </xf>
    <xf numFmtId="165" fontId="7" fillId="0" borderId="29" xfId="0" applyNumberFormat="1" applyFont="1" applyBorder="1" applyAlignment="1">
      <alignment horizontal="right"/>
    </xf>
    <xf numFmtId="49" fontId="7" fillId="0" borderId="28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25" fillId="0" borderId="38" xfId="0" applyNumberFormat="1" applyFont="1" applyBorder="1" applyAlignment="1">
      <alignment horizontal="center"/>
    </xf>
    <xf numFmtId="0" fontId="0" fillId="0" borderId="0" xfId="0" applyFill="1"/>
    <xf numFmtId="0" fontId="3" fillId="0" borderId="24" xfId="58" applyFont="1" applyFill="1" applyBorder="1" applyAlignment="1">
      <alignment horizontal="center"/>
      <protection/>
    </xf>
    <xf numFmtId="0" fontId="3" fillId="0" borderId="39" xfId="58" applyFont="1" applyFill="1" applyBorder="1" applyAlignment="1">
      <alignment horizontal="center"/>
      <protection/>
    </xf>
    <xf numFmtId="49" fontId="3" fillId="0" borderId="35" xfId="58" applyNumberFormat="1" applyFont="1" applyFill="1" applyBorder="1" applyAlignment="1">
      <alignment horizontal="center"/>
      <protection/>
    </xf>
    <xf numFmtId="49" fontId="3" fillId="0" borderId="39" xfId="58" applyNumberFormat="1" applyFont="1" applyFill="1" applyBorder="1" applyAlignment="1">
      <alignment horizontal="center"/>
      <protection/>
    </xf>
    <xf numFmtId="4" fontId="8" fillId="0" borderId="30" xfId="58" applyNumberFormat="1" applyFont="1" applyFill="1" applyBorder="1">
      <alignment/>
      <protection/>
    </xf>
    <xf numFmtId="0" fontId="7" fillId="0" borderId="28" xfId="0" applyFont="1" applyFill="1" applyBorder="1" applyAlignment="1">
      <alignment horizontal="center"/>
    </xf>
    <xf numFmtId="0" fontId="2" fillId="0" borderId="0" xfId="59" applyFill="1">
      <alignment/>
      <protection/>
    </xf>
    <xf numFmtId="0" fontId="2" fillId="0" borderId="0" xfId="59">
      <alignment/>
      <protection/>
    </xf>
    <xf numFmtId="2" fontId="2" fillId="0" borderId="0" xfId="59" applyNumberFormat="1">
      <alignment/>
      <protection/>
    </xf>
    <xf numFmtId="0" fontId="3" fillId="0" borderId="0" xfId="0" applyFont="1"/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/>
    <xf numFmtId="3" fontId="3" fillId="0" borderId="41" xfId="0" applyNumberFormat="1" applyFont="1" applyFill="1" applyBorder="1"/>
    <xf numFmtId="3" fontId="3" fillId="0" borderId="35" xfId="0" applyNumberFormat="1" applyFont="1" applyFill="1" applyBorder="1"/>
    <xf numFmtId="3" fontId="3" fillId="0" borderId="35" xfId="0" applyNumberFormat="1" applyFont="1" applyBorder="1"/>
    <xf numFmtId="3" fontId="3" fillId="0" borderId="39" xfId="0" applyNumberFormat="1" applyFont="1" applyBorder="1"/>
    <xf numFmtId="4" fontId="5" fillId="0" borderId="39" xfId="58" applyNumberFormat="1" applyFont="1" applyBorder="1">
      <alignment/>
      <protection/>
    </xf>
    <xf numFmtId="166" fontId="3" fillId="0" borderId="28" xfId="58" applyNumberFormat="1" applyFont="1" applyFill="1" applyBorder="1">
      <alignment/>
      <protection/>
    </xf>
    <xf numFmtId="166" fontId="3" fillId="0" borderId="28" xfId="58" applyNumberFormat="1" applyFont="1" applyFill="1" applyBorder="1" applyAlignment="1">
      <alignment horizontal="center"/>
      <protection/>
    </xf>
    <xf numFmtId="166" fontId="8" fillId="0" borderId="28" xfId="58" applyNumberFormat="1" applyFont="1" applyFill="1" applyBorder="1">
      <alignment/>
      <protection/>
    </xf>
    <xf numFmtId="4" fontId="8" fillId="0" borderId="29" xfId="58" applyNumberFormat="1" applyFont="1" applyFill="1" applyBorder="1">
      <alignment/>
      <protection/>
    </xf>
    <xf numFmtId="4" fontId="6" fillId="0" borderId="30" xfId="58" applyNumberFormat="1" applyFont="1" applyFill="1" applyBorder="1">
      <alignment/>
      <protection/>
    </xf>
    <xf numFmtId="166" fontId="6" fillId="0" borderId="28" xfId="58" applyNumberFormat="1" applyFont="1" applyFill="1" applyBorder="1">
      <alignment/>
      <protection/>
    </xf>
    <xf numFmtId="166" fontId="6" fillId="0" borderId="29" xfId="58" applyNumberFormat="1" applyFont="1" applyFill="1" applyBorder="1">
      <alignment/>
      <protection/>
    </xf>
    <xf numFmtId="166" fontId="3" fillId="0" borderId="28" xfId="58" applyNumberFormat="1" applyFont="1" applyFill="1" applyBorder="1">
      <alignment/>
      <protection/>
    </xf>
    <xf numFmtId="166" fontId="3" fillId="0" borderId="28" xfId="58" applyNumberFormat="1" applyFont="1" applyFill="1" applyBorder="1" applyAlignment="1">
      <alignment horizontal="center"/>
      <protection/>
    </xf>
    <xf numFmtId="4" fontId="3" fillId="0" borderId="29" xfId="58" applyNumberFormat="1" applyFont="1" applyFill="1" applyBorder="1">
      <alignment/>
      <protection/>
    </xf>
    <xf numFmtId="0" fontId="10" fillId="0" borderId="0" xfId="58" applyFont="1" applyFill="1" applyBorder="1">
      <alignment/>
      <protection/>
    </xf>
    <xf numFmtId="4" fontId="5" fillId="0" borderId="0" xfId="58" applyNumberFormat="1" applyFont="1" applyFill="1" applyBorder="1" applyAlignment="1">
      <alignment/>
      <protection/>
    </xf>
    <xf numFmtId="166" fontId="5" fillId="0" borderId="0" xfId="58" applyNumberFormat="1" applyFont="1" applyFill="1" applyBorder="1" applyAlignment="1">
      <alignment/>
      <protection/>
    </xf>
    <xf numFmtId="4" fontId="3" fillId="0" borderId="27" xfId="58" applyNumberFormat="1" applyFont="1" applyFill="1" applyBorder="1">
      <alignment/>
      <protection/>
    </xf>
    <xf numFmtId="4" fontId="6" fillId="0" borderId="29" xfId="58" applyNumberFormat="1" applyFont="1" applyFill="1" applyBorder="1">
      <alignment/>
      <protection/>
    </xf>
    <xf numFmtId="0" fontId="6" fillId="0" borderId="43" xfId="0" applyFont="1" applyBorder="1" applyAlignment="1">
      <alignment horizontal="center"/>
    </xf>
    <xf numFmtId="0" fontId="6" fillId="0" borderId="36" xfId="0" applyFont="1" applyBorder="1"/>
    <xf numFmtId="2" fontId="6" fillId="0" borderId="44" xfId="0" applyNumberFormat="1" applyFont="1" applyFill="1" applyBorder="1"/>
    <xf numFmtId="2" fontId="6" fillId="0" borderId="36" xfId="0" applyNumberFormat="1" applyFont="1" applyFill="1" applyBorder="1"/>
    <xf numFmtId="0" fontId="6" fillId="0" borderId="23" xfId="0" applyFont="1" applyBorder="1"/>
    <xf numFmtId="2" fontId="6" fillId="0" borderId="0" xfId="0" applyNumberFormat="1" applyFont="1" applyFill="1" applyBorder="1"/>
    <xf numFmtId="2" fontId="6" fillId="0" borderId="23" xfId="0" applyNumberFormat="1" applyFont="1" applyFill="1" applyBorder="1"/>
    <xf numFmtId="0" fontId="6" fillId="0" borderId="45" xfId="0" applyFont="1" applyBorder="1"/>
    <xf numFmtId="2" fontId="6" fillId="0" borderId="29" xfId="0" applyNumberFormat="1" applyFont="1" applyFill="1" applyBorder="1"/>
    <xf numFmtId="0" fontId="6" fillId="0" borderId="45" xfId="0" applyFont="1" applyFill="1" applyBorder="1"/>
    <xf numFmtId="0" fontId="6" fillId="0" borderId="23" xfId="0" applyFont="1" applyFill="1" applyBorder="1"/>
    <xf numFmtId="0" fontId="6" fillId="0" borderId="46" xfId="0" applyFont="1" applyFill="1" applyBorder="1"/>
    <xf numFmtId="2" fontId="6" fillId="0" borderId="37" xfId="0" applyNumberFormat="1" applyFont="1" applyFill="1" applyBorder="1"/>
    <xf numFmtId="2" fontId="6" fillId="0" borderId="27" xfId="0" applyNumberFormat="1" applyFont="1" applyFill="1" applyBorder="1"/>
    <xf numFmtId="0" fontId="29" fillId="0" borderId="0" xfId="0" applyFont="1" applyAlignment="1">
      <alignment horizontal="right"/>
    </xf>
    <xf numFmtId="0" fontId="7" fillId="0" borderId="47" xfId="59" applyFont="1" applyFill="1" applyBorder="1" applyAlignment="1">
      <alignment horizontal="center"/>
      <protection/>
    </xf>
    <xf numFmtId="0" fontId="7" fillId="0" borderId="38" xfId="59" applyFont="1" applyFill="1" applyBorder="1">
      <alignment/>
      <protection/>
    </xf>
    <xf numFmtId="0" fontId="7" fillId="0" borderId="48" xfId="59" applyFont="1" applyFill="1" applyBorder="1">
      <alignment/>
      <protection/>
    </xf>
    <xf numFmtId="2" fontId="2" fillId="0" borderId="0" xfId="59" applyNumberFormat="1" applyFill="1">
      <alignment/>
      <protection/>
    </xf>
    <xf numFmtId="4" fontId="25" fillId="0" borderId="0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4" fontId="7" fillId="0" borderId="3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6" fontId="3" fillId="0" borderId="22" xfId="58" applyNumberFormat="1" applyFont="1" applyFill="1" applyBorder="1">
      <alignment/>
      <protection/>
    </xf>
    <xf numFmtId="4" fontId="9" fillId="0" borderId="29" xfId="58" applyNumberFormat="1" applyFont="1" applyFill="1" applyBorder="1">
      <alignment/>
      <protection/>
    </xf>
    <xf numFmtId="166" fontId="9" fillId="0" borderId="28" xfId="58" applyNumberFormat="1" applyFont="1" applyFill="1" applyBorder="1">
      <alignment/>
      <protection/>
    </xf>
    <xf numFmtId="0" fontId="3" fillId="0" borderId="22" xfId="58" applyFont="1" applyFill="1" applyBorder="1" applyAlignment="1">
      <alignment horizontal="center"/>
      <protection/>
    </xf>
    <xf numFmtId="0" fontId="3" fillId="0" borderId="0" xfId="58" applyFont="1" applyFill="1" applyAlignment="1">
      <alignment horizontal="center"/>
      <protection/>
    </xf>
    <xf numFmtId="166" fontId="5" fillId="0" borderId="39" xfId="58" applyNumberFormat="1" applyFont="1" applyFill="1" applyBorder="1" applyAlignment="1">
      <alignment/>
      <protection/>
    </xf>
    <xf numFmtId="0" fontId="5" fillId="0" borderId="40" xfId="58" applyFont="1" applyFill="1" applyBorder="1">
      <alignment/>
      <protection/>
    </xf>
    <xf numFmtId="166" fontId="3" fillId="0" borderId="29" xfId="58" applyNumberFormat="1" applyFont="1" applyFill="1" applyBorder="1" applyAlignment="1">
      <alignment/>
      <protection/>
    </xf>
    <xf numFmtId="166" fontId="8" fillId="0" borderId="29" xfId="58" applyNumberFormat="1" applyFont="1" applyFill="1" applyBorder="1" applyAlignment="1">
      <alignment/>
      <protection/>
    </xf>
    <xf numFmtId="166" fontId="5" fillId="0" borderId="29" xfId="58" applyNumberFormat="1" applyFont="1" applyFill="1" applyBorder="1" applyAlignment="1">
      <alignment/>
      <protection/>
    </xf>
    <xf numFmtId="0" fontId="3" fillId="0" borderId="40" xfId="58" applyFont="1" applyFill="1" applyBorder="1">
      <alignment/>
      <protection/>
    </xf>
    <xf numFmtId="164" fontId="3" fillId="0" borderId="27" xfId="58" applyNumberFormat="1" applyFont="1" applyFill="1" applyBorder="1" applyAlignment="1">
      <alignment horizontal="center"/>
      <protection/>
    </xf>
    <xf numFmtId="0" fontId="3" fillId="0" borderId="37" xfId="58" applyFont="1" applyFill="1" applyBorder="1">
      <alignment/>
      <protection/>
    </xf>
    <xf numFmtId="0" fontId="3" fillId="0" borderId="26" xfId="58" applyFont="1" applyFill="1" applyBorder="1" applyAlignment="1">
      <alignment horizontal="center"/>
      <protection/>
    </xf>
    <xf numFmtId="0" fontId="3" fillId="0" borderId="23" xfId="58" applyFont="1" applyFill="1" applyBorder="1" applyAlignment="1">
      <alignment horizontal="center"/>
      <protection/>
    </xf>
    <xf numFmtId="0" fontId="3" fillId="0" borderId="36" xfId="58" applyFont="1" applyFill="1" applyBorder="1" applyAlignment="1">
      <alignment horizontal="center"/>
      <protection/>
    </xf>
    <xf numFmtId="0" fontId="12" fillId="0" borderId="0" xfId="58" applyFont="1" applyFill="1" applyAlignment="1">
      <alignment horizontal="right"/>
      <protection/>
    </xf>
    <xf numFmtId="0" fontId="3" fillId="0" borderId="20" xfId="58" applyFont="1" applyFill="1" applyBorder="1" applyAlignment="1">
      <alignment horizontal="center"/>
      <protection/>
    </xf>
    <xf numFmtId="164" fontId="3" fillId="0" borderId="22" xfId="58" applyNumberFormat="1" applyFont="1" applyFill="1" applyBorder="1" applyAlignment="1">
      <alignment horizontal="center"/>
      <protection/>
    </xf>
    <xf numFmtId="4" fontId="3" fillId="0" borderId="0" xfId="58" applyNumberFormat="1" applyFont="1" applyFill="1">
      <alignment/>
      <protection/>
    </xf>
    <xf numFmtId="0" fontId="16" fillId="0" borderId="0" xfId="75">
      <alignment/>
      <protection/>
    </xf>
    <xf numFmtId="4" fontId="3" fillId="0" borderId="45" xfId="58" applyNumberFormat="1" applyFont="1" applyFill="1" applyBorder="1">
      <alignment/>
      <protection/>
    </xf>
    <xf numFmtId="4" fontId="3" fillId="0" borderId="28" xfId="58" applyNumberFormat="1" applyFont="1" applyFill="1" applyBorder="1">
      <alignment/>
      <protection/>
    </xf>
    <xf numFmtId="4" fontId="3" fillId="0" borderId="0" xfId="58" applyNumberFormat="1" applyFont="1" applyFill="1" applyBorder="1" applyAlignment="1">
      <alignment horizontal="right"/>
      <protection/>
    </xf>
    <xf numFmtId="166" fontId="3" fillId="0" borderId="0" xfId="58" applyNumberFormat="1" applyFont="1" applyFill="1" applyBorder="1" applyAlignment="1">
      <alignment horizontal="right"/>
      <protection/>
    </xf>
    <xf numFmtId="4" fontId="3" fillId="0" borderId="0" xfId="58" applyNumberFormat="1" applyFont="1" applyFill="1" applyBorder="1">
      <alignment/>
      <protection/>
    </xf>
    <xf numFmtId="166" fontId="3" fillId="0" borderId="0" xfId="58" applyNumberFormat="1" applyFont="1" applyFill="1" applyBorder="1">
      <alignment/>
      <protection/>
    </xf>
    <xf numFmtId="0" fontId="16" fillId="0" borderId="0" xfId="77">
      <alignment/>
      <protection/>
    </xf>
    <xf numFmtId="4" fontId="9" fillId="0" borderId="0" xfId="58" applyNumberFormat="1" applyFont="1" applyFill="1" applyBorder="1">
      <alignment/>
      <protection/>
    </xf>
    <xf numFmtId="166" fontId="5" fillId="0" borderId="49" xfId="58" applyNumberFormat="1" applyFont="1" applyFill="1" applyBorder="1">
      <alignment/>
      <protection/>
    </xf>
    <xf numFmtId="4" fontId="5" fillId="0" borderId="50" xfId="58" applyNumberFormat="1" applyFont="1" applyFill="1" applyBorder="1">
      <alignment/>
      <protection/>
    </xf>
    <xf numFmtId="166" fontId="5" fillId="0" borderId="33" xfId="58" applyNumberFormat="1" applyFont="1" applyFill="1" applyBorder="1">
      <alignment/>
      <protection/>
    </xf>
    <xf numFmtId="4" fontId="5" fillId="0" borderId="49" xfId="58" applyNumberFormat="1" applyFont="1" applyFill="1" applyBorder="1">
      <alignment/>
      <protection/>
    </xf>
    <xf numFmtId="4" fontId="5" fillId="0" borderId="0" xfId="58" applyNumberFormat="1" applyFont="1" applyFill="1" applyBorder="1">
      <alignment/>
      <protection/>
    </xf>
    <xf numFmtId="165" fontId="11" fillId="0" borderId="0" xfId="58" applyNumberFormat="1" applyFont="1" applyFill="1">
      <alignment/>
      <protection/>
    </xf>
    <xf numFmtId="0" fontId="3" fillId="0" borderId="0" xfId="58" applyFont="1" applyFill="1" applyBorder="1" applyAlignment="1">
      <alignment horizontal="center"/>
      <protection/>
    </xf>
    <xf numFmtId="0" fontId="3" fillId="0" borderId="0" xfId="58" applyFont="1" applyBorder="1" applyAlignment="1">
      <alignment horizontal="center"/>
      <protection/>
    </xf>
    <xf numFmtId="49" fontId="3" fillId="0" borderId="0" xfId="58" applyNumberFormat="1" applyFont="1" applyFill="1" applyBorder="1" applyAlignment="1">
      <alignment horizontal="center"/>
      <protection/>
    </xf>
    <xf numFmtId="4" fontId="6" fillId="0" borderId="0" xfId="58" applyNumberFormat="1" applyFont="1" applyFill="1" applyBorder="1">
      <alignment/>
      <protection/>
    </xf>
    <xf numFmtId="4" fontId="5" fillId="0" borderId="0" xfId="58" applyNumberFormat="1" applyFont="1" applyBorder="1">
      <alignment/>
      <protection/>
    </xf>
    <xf numFmtId="4" fontId="8" fillId="0" borderId="0" xfId="58" applyNumberFormat="1" applyFont="1" applyBorder="1">
      <alignment/>
      <protection/>
    </xf>
    <xf numFmtId="166" fontId="6" fillId="0" borderId="0" xfId="58" applyNumberFormat="1" applyFont="1" applyFill="1" applyBorder="1">
      <alignment/>
      <protection/>
    </xf>
    <xf numFmtId="0" fontId="6" fillId="0" borderId="0" xfId="58" applyFont="1" applyFill="1">
      <alignment/>
      <protection/>
    </xf>
    <xf numFmtId="49" fontId="5" fillId="0" borderId="35" xfId="58" applyNumberFormat="1" applyFont="1" applyFill="1" applyBorder="1" applyAlignment="1">
      <alignment horizontal="center"/>
      <protection/>
    </xf>
    <xf numFmtId="167" fontId="7" fillId="0" borderId="28" xfId="0" applyNumberFormat="1" applyFont="1" applyFill="1" applyBorder="1" applyAlignment="1">
      <alignment horizontal="center"/>
    </xf>
    <xf numFmtId="0" fontId="16" fillId="0" borderId="0" xfId="78">
      <alignment/>
      <protection/>
    </xf>
    <xf numFmtId="4" fontId="16" fillId="0" borderId="0" xfId="78" applyNumberFormat="1">
      <alignment/>
      <protection/>
    </xf>
    <xf numFmtId="4" fontId="16" fillId="0" borderId="0" xfId="76" applyNumberFormat="1">
      <alignment/>
      <protection/>
    </xf>
    <xf numFmtId="164" fontId="3" fillId="0" borderId="25" xfId="58" applyNumberFormat="1" applyFont="1" applyFill="1" applyBorder="1" applyAlignment="1">
      <alignment horizontal="center"/>
      <protection/>
    </xf>
    <xf numFmtId="0" fontId="7" fillId="0" borderId="0" xfId="59" applyFont="1" applyFill="1">
      <alignment/>
      <protection/>
    </xf>
    <xf numFmtId="0" fontId="7" fillId="0" borderId="0" xfId="59" applyFont="1" applyFill="1" applyAlignment="1">
      <alignment horizontal="center"/>
      <protection/>
    </xf>
    <xf numFmtId="0" fontId="7" fillId="0" borderId="36" xfId="59" applyFont="1" applyFill="1" applyBorder="1">
      <alignment/>
      <protection/>
    </xf>
    <xf numFmtId="0" fontId="7" fillId="0" borderId="23" xfId="59" applyFont="1" applyFill="1" applyBorder="1" applyAlignment="1">
      <alignment horizontal="center"/>
      <protection/>
    </xf>
    <xf numFmtId="0" fontId="7" fillId="0" borderId="51" xfId="59" applyFont="1" applyFill="1" applyBorder="1" applyAlignment="1">
      <alignment horizontal="center"/>
      <protection/>
    </xf>
    <xf numFmtId="0" fontId="7" fillId="0" borderId="52" xfId="59" applyFont="1" applyFill="1" applyBorder="1" applyAlignment="1">
      <alignment horizontal="center"/>
      <protection/>
    </xf>
    <xf numFmtId="0" fontId="7" fillId="0" borderId="29" xfId="59" applyFont="1" applyFill="1" applyBorder="1" applyAlignment="1">
      <alignment horizontal="center"/>
      <protection/>
    </xf>
    <xf numFmtId="0" fontId="7" fillId="0" borderId="46" xfId="59" applyFont="1" applyFill="1" applyBorder="1" applyAlignment="1">
      <alignment horizontal="center"/>
      <protection/>
    </xf>
    <xf numFmtId="0" fontId="7" fillId="0" borderId="22" xfId="59" applyFont="1" applyFill="1" applyBorder="1" applyAlignment="1">
      <alignment horizontal="center"/>
      <protection/>
    </xf>
    <xf numFmtId="0" fontId="7" fillId="0" borderId="48" xfId="59" applyFont="1" applyFill="1" applyBorder="1" applyAlignment="1">
      <alignment horizontal="center"/>
      <protection/>
    </xf>
    <xf numFmtId="0" fontId="7" fillId="0" borderId="53" xfId="59" applyFont="1" applyFill="1" applyBorder="1" applyAlignment="1">
      <alignment horizontal="center"/>
      <protection/>
    </xf>
    <xf numFmtId="0" fontId="7" fillId="0" borderId="54" xfId="59" applyFont="1" applyFill="1" applyBorder="1" applyAlignment="1">
      <alignment horizontal="center"/>
      <protection/>
    </xf>
    <xf numFmtId="0" fontId="7" fillId="0" borderId="45" xfId="59" applyFont="1" applyFill="1" applyBorder="1" applyAlignment="1">
      <alignment horizontal="center"/>
      <protection/>
    </xf>
    <xf numFmtId="0" fontId="7" fillId="0" borderId="28" xfId="59" applyFont="1" applyFill="1" applyBorder="1" applyAlignment="1">
      <alignment horizontal="center"/>
      <protection/>
    </xf>
    <xf numFmtId="0" fontId="7" fillId="0" borderId="32" xfId="59" applyFont="1" applyFill="1" applyBorder="1" applyAlignment="1">
      <alignment horizontal="center"/>
      <protection/>
    </xf>
    <xf numFmtId="0" fontId="7" fillId="0" borderId="41" xfId="59" applyFont="1" applyFill="1" applyBorder="1" applyAlignment="1">
      <alignment horizontal="center"/>
      <protection/>
    </xf>
    <xf numFmtId="0" fontId="27" fillId="0" borderId="0" xfId="59" applyFont="1" applyFill="1" applyBorder="1">
      <alignment/>
      <protection/>
    </xf>
    <xf numFmtId="0" fontId="27" fillId="0" borderId="0" xfId="59" applyFont="1" applyFill="1">
      <alignment/>
      <protection/>
    </xf>
    <xf numFmtId="0" fontId="10" fillId="0" borderId="0" xfId="59" applyFont="1" applyFill="1">
      <alignment/>
      <protection/>
    </xf>
    <xf numFmtId="0" fontId="2" fillId="0" borderId="55" xfId="59" applyFill="1" applyBorder="1">
      <alignment/>
      <protection/>
    </xf>
    <xf numFmtId="0" fontId="2" fillId="0" borderId="49" xfId="59" applyFill="1" applyBorder="1">
      <alignment/>
      <protection/>
    </xf>
    <xf numFmtId="0" fontId="2" fillId="0" borderId="44" xfId="59" applyFill="1" applyBorder="1">
      <alignment/>
      <protection/>
    </xf>
    <xf numFmtId="0" fontId="2" fillId="0" borderId="56" xfId="59" applyFill="1" applyBorder="1">
      <alignment/>
      <protection/>
    </xf>
    <xf numFmtId="4" fontId="25" fillId="0" borderId="32" xfId="59" applyNumberFormat="1" applyFont="1" applyFill="1" applyBorder="1" applyAlignment="1">
      <alignment/>
      <protection/>
    </xf>
    <xf numFmtId="4" fontId="25" fillId="0" borderId="29" xfId="59" applyNumberFormat="1" applyFont="1" applyFill="1" applyBorder="1" applyAlignment="1">
      <alignment/>
      <protection/>
    </xf>
    <xf numFmtId="166" fontId="25" fillId="0" borderId="0" xfId="59" applyNumberFormat="1" applyFont="1" applyFill="1" applyBorder="1" applyAlignment="1">
      <alignment/>
      <protection/>
    </xf>
    <xf numFmtId="166" fontId="25" fillId="0" borderId="57" xfId="59" applyNumberFormat="1" applyFont="1" applyFill="1" applyBorder="1" applyAlignment="1">
      <alignment/>
      <protection/>
    </xf>
    <xf numFmtId="2" fontId="25" fillId="0" borderId="32" xfId="59" applyNumberFormat="1" applyFont="1" applyFill="1" applyBorder="1">
      <alignment/>
      <protection/>
    </xf>
    <xf numFmtId="2" fontId="25" fillId="0" borderId="29" xfId="59" applyNumberFormat="1" applyFont="1" applyFill="1" applyBorder="1">
      <alignment/>
      <protection/>
    </xf>
    <xf numFmtId="166" fontId="6" fillId="0" borderId="0" xfId="59" applyNumberFormat="1" applyFont="1" applyFill="1">
      <alignment/>
      <protection/>
    </xf>
    <xf numFmtId="165" fontId="25" fillId="0" borderId="57" xfId="59" applyNumberFormat="1" applyFont="1" applyFill="1" applyBorder="1">
      <alignment/>
      <protection/>
    </xf>
    <xf numFmtId="165" fontId="25" fillId="0" borderId="45" xfId="59" applyNumberFormat="1" applyFont="1" applyFill="1" applyBorder="1">
      <alignment/>
      <protection/>
    </xf>
    <xf numFmtId="2" fontId="26" fillId="0" borderId="32" xfId="59" applyNumberFormat="1" applyFont="1" applyFill="1" applyBorder="1">
      <alignment/>
      <protection/>
    </xf>
    <xf numFmtId="2" fontId="26" fillId="0" borderId="29" xfId="59" applyNumberFormat="1" applyFont="1" applyFill="1" applyBorder="1">
      <alignment/>
      <protection/>
    </xf>
    <xf numFmtId="166" fontId="12" fillId="0" borderId="0" xfId="59" applyNumberFormat="1" applyFont="1" applyFill="1">
      <alignment/>
      <protection/>
    </xf>
    <xf numFmtId="165" fontId="26" fillId="0" borderId="57" xfId="59" applyNumberFormat="1" applyFont="1" applyFill="1" applyBorder="1">
      <alignment/>
      <protection/>
    </xf>
    <xf numFmtId="165" fontId="26" fillId="0" borderId="57" xfId="59" applyNumberFormat="1" applyFont="1" applyFill="1" applyBorder="1" applyAlignment="1">
      <alignment horizontal="center"/>
      <protection/>
    </xf>
    <xf numFmtId="0" fontId="7" fillId="0" borderId="21" xfId="59" applyFont="1" applyFill="1" applyBorder="1">
      <alignment/>
      <protection/>
    </xf>
    <xf numFmtId="0" fontId="7" fillId="0" borderId="27" xfId="59" applyFont="1" applyFill="1" applyBorder="1">
      <alignment/>
      <protection/>
    </xf>
    <xf numFmtId="2" fontId="25" fillId="0" borderId="45" xfId="59" applyNumberFormat="1" applyFont="1" applyFill="1" applyBorder="1">
      <alignment/>
      <protection/>
    </xf>
    <xf numFmtId="2" fontId="25" fillId="0" borderId="28" xfId="59" applyNumberFormat="1" applyFont="1" applyFill="1" applyBorder="1">
      <alignment/>
      <protection/>
    </xf>
    <xf numFmtId="165" fontId="25" fillId="0" borderId="29" xfId="59" applyNumberFormat="1" applyFont="1" applyFill="1" applyBorder="1">
      <alignment/>
      <protection/>
    </xf>
    <xf numFmtId="0" fontId="7" fillId="0" borderId="37" xfId="59" applyFont="1" applyFill="1" applyBorder="1">
      <alignment/>
      <protection/>
    </xf>
    <xf numFmtId="0" fontId="2" fillId="0" borderId="46" xfId="59" applyFill="1" applyBorder="1">
      <alignment/>
      <protection/>
    </xf>
    <xf numFmtId="0" fontId="2" fillId="0" borderId="22" xfId="59" applyFill="1" applyBorder="1">
      <alignment/>
      <protection/>
    </xf>
    <xf numFmtId="0" fontId="2" fillId="0" borderId="27" xfId="59" applyFill="1" applyBorder="1">
      <alignment/>
      <protection/>
    </xf>
    <xf numFmtId="49" fontId="7" fillId="0" borderId="58" xfId="59" applyNumberFormat="1" applyFont="1" applyFill="1" applyBorder="1" applyAlignment="1">
      <alignment horizontal="center"/>
      <protection/>
    </xf>
    <xf numFmtId="49" fontId="7" fillId="0" borderId="33" xfId="59" applyNumberFormat="1" applyFont="1" applyFill="1" applyBorder="1" applyAlignment="1">
      <alignment horizontal="center"/>
      <protection/>
    </xf>
    <xf numFmtId="49" fontId="7" fillId="0" borderId="49" xfId="59" applyNumberFormat="1" applyFont="1" applyFill="1" applyBorder="1" applyAlignment="1">
      <alignment horizontal="center"/>
      <protection/>
    </xf>
    <xf numFmtId="4" fontId="25" fillId="0" borderId="45" xfId="59" applyNumberFormat="1" applyFont="1" applyFill="1" applyBorder="1" applyAlignment="1">
      <alignment/>
      <protection/>
    </xf>
    <xf numFmtId="4" fontId="25" fillId="0" borderId="28" xfId="59" applyNumberFormat="1" applyFont="1" applyFill="1" applyBorder="1" applyAlignment="1">
      <alignment/>
      <protection/>
    </xf>
    <xf numFmtId="0" fontId="2" fillId="0" borderId="45" xfId="59" applyFill="1" applyBorder="1">
      <alignment/>
      <protection/>
    </xf>
    <xf numFmtId="2" fontId="2" fillId="0" borderId="28" xfId="59" applyNumberFormat="1" applyFill="1" applyBorder="1">
      <alignment/>
      <protection/>
    </xf>
    <xf numFmtId="0" fontId="2" fillId="0" borderId="29" xfId="59" applyFill="1" applyBorder="1">
      <alignment/>
      <protection/>
    </xf>
    <xf numFmtId="2" fontId="26" fillId="0" borderId="45" xfId="59" applyNumberFormat="1" applyFont="1" applyFill="1" applyBorder="1">
      <alignment/>
      <protection/>
    </xf>
    <xf numFmtId="2" fontId="26" fillId="0" borderId="28" xfId="59" applyNumberFormat="1" applyFont="1" applyFill="1" applyBorder="1">
      <alignment/>
      <protection/>
    </xf>
    <xf numFmtId="165" fontId="26" fillId="0" borderId="29" xfId="59" applyNumberFormat="1" applyFont="1" applyFill="1" applyBorder="1">
      <alignment/>
      <protection/>
    </xf>
    <xf numFmtId="2" fontId="25" fillId="0" borderId="28" xfId="59" applyNumberFormat="1" applyFont="1" applyFill="1" applyBorder="1" applyAlignment="1">
      <alignment/>
      <protection/>
    </xf>
    <xf numFmtId="166" fontId="5" fillId="0" borderId="0" xfId="58" applyNumberFormat="1" applyFont="1" applyFill="1" applyBorder="1">
      <alignment/>
      <protection/>
    </xf>
    <xf numFmtId="166" fontId="12" fillId="0" borderId="0" xfId="59" applyNumberFormat="1" applyFont="1" applyFill="1" applyAlignment="1">
      <alignment horizontal="center"/>
      <protection/>
    </xf>
    <xf numFmtId="49" fontId="5" fillId="0" borderId="36" xfId="58" applyNumberFormat="1" applyFont="1" applyFill="1" applyBorder="1">
      <alignment/>
      <protection/>
    </xf>
    <xf numFmtId="49" fontId="3" fillId="0" borderId="23" xfId="58" applyNumberFormat="1" applyFont="1" applyFill="1" applyBorder="1">
      <alignment/>
      <protection/>
    </xf>
    <xf numFmtId="49" fontId="8" fillId="0" borderId="23" xfId="58" applyNumberFormat="1" applyFont="1" applyFill="1" applyBorder="1">
      <alignment/>
      <protection/>
    </xf>
    <xf numFmtId="49" fontId="9" fillId="0" borderId="23" xfId="58" applyNumberFormat="1" applyFont="1" applyFill="1" applyBorder="1">
      <alignment/>
      <protection/>
    </xf>
    <xf numFmtId="49" fontId="7" fillId="0" borderId="23" xfId="58" applyNumberFormat="1" applyFont="1" applyFill="1" applyBorder="1">
      <alignment/>
      <protection/>
    </xf>
    <xf numFmtId="49" fontId="26" fillId="0" borderId="23" xfId="58" applyNumberFormat="1" applyFont="1" applyFill="1" applyBorder="1" applyAlignment="1">
      <alignment horizontal="left"/>
      <protection/>
    </xf>
    <xf numFmtId="49" fontId="12" fillId="0" borderId="23" xfId="58" applyNumberFormat="1" applyFont="1" applyFill="1" applyBorder="1">
      <alignment/>
      <protection/>
    </xf>
    <xf numFmtId="49" fontId="12" fillId="0" borderId="23" xfId="58" applyNumberFormat="1" applyFont="1" applyFill="1" applyBorder="1" applyAlignment="1">
      <alignment horizontal="left"/>
      <protection/>
    </xf>
    <xf numFmtId="49" fontId="12" fillId="0" borderId="23" xfId="58" applyNumberFormat="1" applyFont="1" applyFill="1" applyBorder="1">
      <alignment/>
      <protection/>
    </xf>
    <xf numFmtId="49" fontId="3" fillId="0" borderId="23" xfId="58" applyNumberFormat="1" applyFont="1" applyFill="1" applyBorder="1" applyAlignment="1">
      <alignment horizontal="left"/>
      <protection/>
    </xf>
    <xf numFmtId="49" fontId="26" fillId="0" borderId="23" xfId="58" applyNumberFormat="1" applyFont="1" applyFill="1" applyBorder="1" applyAlignment="1">
      <alignment horizontal="left" vertical="center" wrapText="1"/>
      <protection/>
    </xf>
    <xf numFmtId="49" fontId="3" fillId="0" borderId="37" xfId="58" applyNumberFormat="1" applyFont="1" applyFill="1" applyBorder="1" applyAlignment="1">
      <alignment horizontal="left"/>
      <protection/>
    </xf>
    <xf numFmtId="49" fontId="5" fillId="0" borderId="23" xfId="58" applyNumberFormat="1" applyFont="1" applyFill="1" applyBorder="1">
      <alignment/>
      <protection/>
    </xf>
    <xf numFmtId="0" fontId="3" fillId="0" borderId="23" xfId="58" applyFont="1" applyFill="1" applyBorder="1" applyAlignment="1">
      <alignment horizontal="left"/>
      <protection/>
    </xf>
    <xf numFmtId="49" fontId="12" fillId="0" borderId="23" xfId="58" applyNumberFormat="1" applyFont="1" applyFill="1" applyBorder="1" applyAlignment="1">
      <alignment horizontal="left"/>
      <protection/>
    </xf>
    <xf numFmtId="49" fontId="3" fillId="0" borderId="23" xfId="58" applyNumberFormat="1" applyFont="1" applyFill="1" applyBorder="1" applyAlignment="1">
      <alignment horizontal="left"/>
      <protection/>
    </xf>
    <xf numFmtId="0" fontId="25" fillId="0" borderId="23" xfId="59" applyFont="1" applyBorder="1">
      <alignment/>
      <protection/>
    </xf>
    <xf numFmtId="49" fontId="25" fillId="0" borderId="23" xfId="59" applyNumberFormat="1" applyFont="1" applyBorder="1">
      <alignment/>
      <protection/>
    </xf>
    <xf numFmtId="0" fontId="7" fillId="0" borderId="23" xfId="59" applyFont="1" applyBorder="1">
      <alignment/>
      <protection/>
    </xf>
    <xf numFmtId="49" fontId="7" fillId="0" borderId="23" xfId="0" applyNumberFormat="1" applyFont="1" applyBorder="1"/>
    <xf numFmtId="49" fontId="26" fillId="0" borderId="23" xfId="0" applyNumberFormat="1" applyFont="1" applyBorder="1"/>
    <xf numFmtId="49" fontId="7" fillId="0" borderId="23" xfId="0" applyNumberFormat="1" applyFont="1" applyFill="1" applyBorder="1"/>
    <xf numFmtId="49" fontId="25" fillId="0" borderId="23" xfId="59" applyNumberFormat="1" applyFont="1" applyFill="1" applyBorder="1">
      <alignment/>
      <protection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4" fillId="0" borderId="0" xfId="58" applyFont="1" applyFill="1" applyAlignment="1">
      <alignment horizontal="left"/>
      <protection/>
    </xf>
    <xf numFmtId="0" fontId="3" fillId="0" borderId="61" xfId="58" applyFont="1" applyFill="1" applyBorder="1" applyAlignment="1">
      <alignment horizontal="center"/>
      <protection/>
    </xf>
    <xf numFmtId="0" fontId="3" fillId="0" borderId="60" xfId="58" applyFont="1" applyFill="1" applyBorder="1" applyAlignment="1">
      <alignment horizontal="center"/>
      <protection/>
    </xf>
    <xf numFmtId="0" fontId="3" fillId="0" borderId="59" xfId="58" applyFont="1" applyBorder="1" applyAlignment="1">
      <alignment horizontal="center"/>
      <protection/>
    </xf>
    <xf numFmtId="0" fontId="3" fillId="0" borderId="61" xfId="58" applyFont="1" applyBorder="1" applyAlignment="1">
      <alignment horizontal="center"/>
      <protection/>
    </xf>
    <xf numFmtId="0" fontId="3" fillId="0" borderId="60" xfId="58" applyFont="1" applyBorder="1" applyAlignment="1">
      <alignment horizontal="center"/>
      <protection/>
    </xf>
    <xf numFmtId="0" fontId="3" fillId="0" borderId="62" xfId="58" applyFont="1" applyFill="1" applyBorder="1" applyAlignment="1">
      <alignment horizontal="center"/>
      <protection/>
    </xf>
    <xf numFmtId="0" fontId="7" fillId="0" borderId="0" xfId="59" applyFont="1" applyFill="1" applyBorder="1" applyAlignment="1">
      <alignment horizontal="center"/>
      <protection/>
    </xf>
    <xf numFmtId="0" fontId="7" fillId="0" borderId="29" xfId="59" applyFont="1" applyFill="1" applyBorder="1" applyAlignment="1">
      <alignment horizontal="center"/>
      <protection/>
    </xf>
    <xf numFmtId="0" fontId="7" fillId="0" borderId="63" xfId="59" applyFont="1" applyFill="1" applyBorder="1" applyAlignment="1">
      <alignment horizontal="center"/>
      <protection/>
    </xf>
    <xf numFmtId="0" fontId="7" fillId="0" borderId="64" xfId="59" applyFont="1" applyFill="1" applyBorder="1" applyAlignment="1">
      <alignment horizontal="center"/>
      <protection/>
    </xf>
    <xf numFmtId="0" fontId="30" fillId="0" borderId="0" xfId="59" applyFont="1" applyFill="1" applyAlignment="1">
      <alignment/>
      <protection/>
    </xf>
    <xf numFmtId="0" fontId="7" fillId="0" borderId="59" xfId="59" applyFont="1" applyFill="1" applyBorder="1" applyAlignment="1">
      <alignment horizontal="center"/>
      <protection/>
    </xf>
    <xf numFmtId="0" fontId="7" fillId="0" borderId="61" xfId="59" applyFont="1" applyFill="1" applyBorder="1" applyAlignment="1">
      <alignment horizontal="center"/>
      <protection/>
    </xf>
    <xf numFmtId="0" fontId="7" fillId="0" borderId="60" xfId="59" applyFont="1" applyFill="1" applyBorder="1" applyAlignment="1">
      <alignment horizontal="center"/>
      <protection/>
    </xf>
    <xf numFmtId="0" fontId="7" fillId="0" borderId="44" xfId="59" applyFont="1" applyFill="1" applyBorder="1" applyAlignment="1">
      <alignment horizontal="center"/>
      <protection/>
    </xf>
    <xf numFmtId="0" fontId="7" fillId="0" borderId="49" xfId="59" applyFont="1" applyFill="1" applyBorder="1" applyAlignment="1">
      <alignment horizontal="center"/>
      <protection/>
    </xf>
    <xf numFmtId="0" fontId="7" fillId="0" borderId="58" xfId="59" applyFont="1" applyFill="1" applyBorder="1" applyAlignment="1">
      <alignment horizontal="center"/>
      <protection/>
    </xf>
  </cellXfs>
  <cellStyles count="14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3_Denní tabulky2009" xfId="29"/>
    <cellStyle name="Accent4 - 20%" xfId="30"/>
    <cellStyle name="Accent4 - 40%" xfId="31"/>
    <cellStyle name="Accent4 - 60%" xfId="32"/>
    <cellStyle name="Accent4_Denní tabulky2009" xfId="33"/>
    <cellStyle name="Accent5 - 20%" xfId="34"/>
    <cellStyle name="Accent5 - 40%" xfId="35"/>
    <cellStyle name="Accent5 - 60%" xfId="36"/>
    <cellStyle name="Accent5_Denní tabulky2009" xfId="37"/>
    <cellStyle name="Accent6 - 20%" xfId="38"/>
    <cellStyle name="Accent6 - 40%" xfId="39"/>
    <cellStyle name="Accent6 - 60%" xfId="40"/>
    <cellStyle name="Accent6_Denní tabulky2009" xfId="41"/>
    <cellStyle name="Bad" xfId="42"/>
    <cellStyle name="Calculation" xfId="43"/>
    <cellStyle name="Čárka 2" xfId="44"/>
    <cellStyle name="Emphasis 1" xfId="45"/>
    <cellStyle name="Emphasis 2" xfId="46"/>
    <cellStyle name="Emphasis 3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Linked Cell" xfId="56"/>
    <cellStyle name="Neutral" xfId="57"/>
    <cellStyle name="Normal_Denní tabulky - příprava na rok 2013" xfId="58"/>
    <cellStyle name="Normální 2" xfId="59"/>
    <cellStyle name="Normální 2 2" xfId="60"/>
    <cellStyle name="Normální 2 3" xfId="61"/>
    <cellStyle name="Normální 2_List2" xfId="62"/>
    <cellStyle name="Normální 3" xfId="63"/>
    <cellStyle name="Normální 4" xfId="64"/>
    <cellStyle name="Normální 4 2" xfId="65"/>
    <cellStyle name="Normální 4_DP meziroč.srovnání" xfId="66"/>
    <cellStyle name="Normální 5" xfId="67"/>
    <cellStyle name="Normální 5 2" xfId="68"/>
    <cellStyle name="Normální 5_DP meziroč.srovnání" xfId="69"/>
    <cellStyle name="Normální 6" xfId="70"/>
    <cellStyle name="Normální 6 2" xfId="71"/>
    <cellStyle name="Normální 6_DP meziroč.srovnání" xfId="72"/>
    <cellStyle name="Normální 7" xfId="73"/>
    <cellStyle name="Normální 8" xfId="74"/>
    <cellStyle name="Normální_příjmy+výdaje SR leden-aktuální" xfId="75"/>
    <cellStyle name="Normální_příjmy+výdaje SR leden-aktuální_1" xfId="76"/>
    <cellStyle name="Normální_příjmy+výdaje SR leden-aktuální_2" xfId="77"/>
    <cellStyle name="Normální_příjmy+výdaje SR leden-aktuální_3" xfId="78"/>
    <cellStyle name="Note" xfId="79"/>
    <cellStyle name="Output" xfId="80"/>
    <cellStyle name="SAPBEXaggData" xfId="81"/>
    <cellStyle name="SAPBEXaggData 2" xfId="82"/>
    <cellStyle name="SAPBEXaggData_příjmy+výdaje SR leden-aktuální" xfId="83"/>
    <cellStyle name="SAPBEXaggDataEmph" xfId="84"/>
    <cellStyle name="SAPBEXaggDataEmph 2" xfId="85"/>
    <cellStyle name="SAPBEXaggDataEmph_příjmy+výdaje SR leden-aktuální" xfId="86"/>
    <cellStyle name="SAPBEXaggItem" xfId="87"/>
    <cellStyle name="SAPBEXaggItem 2" xfId="88"/>
    <cellStyle name="SAPBEXaggItem_příjmy+výdaje SR leden-aktuální" xfId="89"/>
    <cellStyle name="SAPBEXaggItemX" xfId="90"/>
    <cellStyle name="SAPBEXexcBad7" xfId="91"/>
    <cellStyle name="SAPBEXexcBad8" xfId="92"/>
    <cellStyle name="SAPBEXexcBad9" xfId="93"/>
    <cellStyle name="SAPBEXexcCritical4" xfId="94"/>
    <cellStyle name="SAPBEXexcCritical5" xfId="95"/>
    <cellStyle name="SAPBEXexcCritical6" xfId="96"/>
    <cellStyle name="SAPBEXexcGood1" xfId="97"/>
    <cellStyle name="SAPBEXexcGood2" xfId="98"/>
    <cellStyle name="SAPBEXexcGood3" xfId="99"/>
    <cellStyle name="SAPBEXfilterDrill" xfId="100"/>
    <cellStyle name="SAPBEXFilterInfo1" xfId="101"/>
    <cellStyle name="SAPBEXFilterInfo2" xfId="102"/>
    <cellStyle name="SAPBEXFilterInfoHlavicka" xfId="103"/>
    <cellStyle name="SAPBEXfilterItem" xfId="104"/>
    <cellStyle name="SAPBEXfilterText" xfId="105"/>
    <cellStyle name="SAPBEXformats" xfId="106"/>
    <cellStyle name="SAPBEXformats 2" xfId="107"/>
    <cellStyle name="SAPBEXformats_příjmy+výdaje SR leden-aktuální" xfId="108"/>
    <cellStyle name="SAPBEXheaderItem" xfId="109"/>
    <cellStyle name="SAPBEXheaderItem 2" xfId="110"/>
    <cellStyle name="SAPBEXheaderItem_příjmy+výdaje SR leden-aktuální" xfId="111"/>
    <cellStyle name="SAPBEXheaderText" xfId="112"/>
    <cellStyle name="SAPBEXHLevel0" xfId="113"/>
    <cellStyle name="SAPBEXHLevel0 2" xfId="114"/>
    <cellStyle name="SAPBEXHLevel0 3" xfId="115"/>
    <cellStyle name="SAPBEXHLevel0 4" xfId="116"/>
    <cellStyle name="SAPBEXHLevel0_List1" xfId="117"/>
    <cellStyle name="SAPBEXHLevel0X" xfId="118"/>
    <cellStyle name="SAPBEXHLevel0X 2" xfId="119"/>
    <cellStyle name="SAPBEXHLevel0X_List1" xfId="120"/>
    <cellStyle name="SAPBEXHLevel1" xfId="121"/>
    <cellStyle name="SAPBEXHLevel1 2" xfId="122"/>
    <cellStyle name="SAPBEXHLevel1 3" xfId="123"/>
    <cellStyle name="SAPBEXHLevel1 4" xfId="124"/>
    <cellStyle name="SAPBEXHLevel1_01.02.2016" xfId="125"/>
    <cellStyle name="SAPBEXHLevel1X" xfId="126"/>
    <cellStyle name="SAPBEXHLevel2" xfId="127"/>
    <cellStyle name="SAPBEXHLevel2 2" xfId="128"/>
    <cellStyle name="SAPBEXHLevel2 3" xfId="129"/>
    <cellStyle name="SAPBEXHLevel2 4" xfId="130"/>
    <cellStyle name="SAPBEXHLevel2_01.02.2016" xfId="131"/>
    <cellStyle name="SAPBEXHLevel2X" xfId="132"/>
    <cellStyle name="SAPBEXHLevel3" xfId="133"/>
    <cellStyle name="SAPBEXHLevel3X" xfId="134"/>
    <cellStyle name="SAPBEXchaText" xfId="135"/>
    <cellStyle name="SAPBEXchaText 2" xfId="136"/>
    <cellStyle name="SAPBEXchaText_příjmy+výdaje SR leden-aktuální" xfId="137"/>
    <cellStyle name="SAPBEXinputData" xfId="138"/>
    <cellStyle name="SAPBEXItemHeader" xfId="139"/>
    <cellStyle name="SAPBEXresData" xfId="140"/>
    <cellStyle name="SAPBEXresDataEmph" xfId="141"/>
    <cellStyle name="SAPBEXresItem" xfId="142"/>
    <cellStyle name="SAPBEXresItemX" xfId="143"/>
    <cellStyle name="SAPBEXstdData" xfId="144"/>
    <cellStyle name="SAPBEXstdData 2" xfId="145"/>
    <cellStyle name="SAPBEXstdData_příjmy+výdaje SR leden-aktuální" xfId="146"/>
    <cellStyle name="SAPBEXstdDataEmph" xfId="147"/>
    <cellStyle name="SAPBEXstdDataEmph 2" xfId="148"/>
    <cellStyle name="SAPBEXstdDataEmph_příjmy+výdaje SR leden-aktuální" xfId="149"/>
    <cellStyle name="SAPBEXstdItem" xfId="150"/>
    <cellStyle name="SAPBEXstdItem 2" xfId="151"/>
    <cellStyle name="SAPBEXstdItem_příjmy+výdaje SR leden-aktuální" xfId="152"/>
    <cellStyle name="SAPBEXstdItemX" xfId="153"/>
    <cellStyle name="SAPBEXtitle" xfId="154"/>
    <cellStyle name="SAPBEXunassignedItem" xfId="155"/>
    <cellStyle name="SAPBEXundefined" xfId="156"/>
    <cellStyle name="Sheet Title" xfId="157"/>
    <cellStyle name="Title" xfId="158"/>
    <cellStyle name="Total" xfId="159"/>
    <cellStyle name="Warning Text" xfId="16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tyles" Target="styles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externalLink" Target="externalLinks/externalLink1.xml" /><Relationship Id="rId2" Type="http://schemas.openxmlformats.org/officeDocument/2006/relationships/worksheet" Target="worksheets/sheet1.xml" /><Relationship Id="rId5" Type="http://schemas.openxmlformats.org/officeDocument/2006/relationships/worksheet" Target="worksheets/sheet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000" b="1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Vývoj salda státního rozpočtu za leden až červenec v roce 2015 a 2016 (v mld. Kč)</a:t>
            </a:r>
          </a:p>
        </c:rich>
      </c:tx>
      <c:layout>
        <c:manualLayout>
          <c:xMode val="edge"/>
          <c:yMode val="edge"/>
          <c:x val="0.1345"/>
          <c:y val="0.037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15"/>
          <c:y val="0.18675"/>
          <c:w val="0.88625"/>
          <c:h val="0.6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salda SR'!$B$17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0.010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057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97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1175"/>
                  <c:y val="0.00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11"/>
                  <c:y val="0.004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016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00275"/>
                  <c:y val="-0.003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006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SR'!$A$18:$A$24</c:f>
              <c:strCache>
                <c:ptCount val="7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  <c:pt idx="5">
                  <c:v>leden-červen</c:v>
                </c:pt>
                <c:pt idx="6">
                  <c:v>leden-červenec</c:v>
                </c:pt>
              </c:strCache>
            </c:strRef>
          </c:cat>
          <c:val>
            <c:numRef>
              <c:f>'tab. salda SR'!$B$18:$B$24</c:f>
              <c:numCache>
                <c:formatCode>0.00</c:formatCode>
                <c:ptCount val="7"/>
                <c:pt idx="0">
                  <c:v>28.58343793556</c:v>
                </c:pt>
                <c:pt idx="1">
                  <c:v>22.6246547768</c:v>
                </c:pt>
                <c:pt idx="2">
                  <c:v>19.91450107051</c:v>
                </c:pt>
                <c:pt idx="3">
                  <c:v>-0.375304754540025</c:v>
                </c:pt>
                <c:pt idx="4">
                  <c:v>-22.12808339098</c:v>
                </c:pt>
                <c:pt idx="5">
                  <c:v>22.6455692915209</c:v>
                </c:pt>
                <c:pt idx="6">
                  <c:v>25.7043131991098</c:v>
                </c:pt>
              </c:numCache>
            </c:numRef>
          </c:val>
        </c:ser>
        <c:ser>
          <c:idx val="1"/>
          <c:order val="1"/>
          <c:tx>
            <c:strRef>
              <c:f>'tab. salda SR'!$C$17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dPt>
          <c:dPt>
            <c:idx val="1"/>
            <c:invertIfNegative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dPt>
          <c:dPt>
            <c:idx val="2"/>
            <c:invertIfNegative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dPt>
          <c:dLbls>
            <c:dLbl>
              <c:idx val="3"/>
              <c:layout>
                <c:manualLayout>
                  <c:x val="0.00075"/>
                  <c:y val="-0.003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425"/>
                  <c:y val="0.004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00275"/>
                  <c:y val="-0.003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0005"/>
                  <c:y val="0.00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0135"/>
                  <c:y val="0.004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01425"/>
                  <c:y val="0.00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0125"/>
                  <c:y val="0.016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017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SR'!$A$18:$A$24</c:f>
              <c:strCache>
                <c:ptCount val="7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  <c:pt idx="5">
                  <c:v>leden-červen</c:v>
                </c:pt>
                <c:pt idx="6">
                  <c:v>leden-červenec</c:v>
                </c:pt>
              </c:strCache>
            </c:strRef>
          </c:cat>
          <c:val>
            <c:numRef>
              <c:f>'tab. salda SR'!$C$18:$C$24</c:f>
              <c:numCache>
                <c:formatCode>0.00</c:formatCode>
                <c:ptCount val="7"/>
                <c:pt idx="0">
                  <c:v>45.86947910339</c:v>
                </c:pt>
                <c:pt idx="1">
                  <c:v>27.6941341182701</c:v>
                </c:pt>
                <c:pt idx="2">
                  <c:v>43.5970674780901</c:v>
                </c:pt>
                <c:pt idx="3">
                  <c:v>30.5203326601799</c:v>
                </c:pt>
                <c:pt idx="4">
                  <c:v>22.3874654287201</c:v>
                </c:pt>
                <c:pt idx="5">
                  <c:v>40.6450177146601</c:v>
                </c:pt>
                <c:pt idx="6">
                  <c:v>75.62825984834</c:v>
                </c:pt>
              </c:numCache>
            </c:numRef>
          </c:val>
        </c:ser>
        <c:gapWidth val="289"/>
        <c:axId val="232731"/>
        <c:axId val="43986306"/>
      </c:barChart>
      <c:catAx>
        <c:axId val="2327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48484"/>
            </a:solidFill>
            <a:prstDash val="solid"/>
          </a:ln>
        </c:spPr>
        <c:txPr>
          <a:bodyPr vert="horz" rot="0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43986306"/>
        <c:crosses val="autoZero"/>
        <c:auto val="1"/>
        <c:lblOffset val="100"/>
        <c:noMultiLvlLbl val="0"/>
      </c:catAx>
      <c:valAx>
        <c:axId val="43986306"/>
        <c:scaling>
          <c:orientation val="minMax"/>
        </c:scaling>
        <c:delete val="0"/>
        <c:axPos val="l"/>
        <c:majorGridlines>
          <c:spPr>
            <a:ln w="3175">
              <a:solidFill>
                <a:srgbClr val="8080FF">
                  <a:alpha val="39000"/>
                </a:srgbClr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48484"/>
            </a:solidFill>
            <a:prstDash val="solid"/>
          </a:ln>
        </c:spPr>
        <c:crossAx val="2327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1"/>
          <c:y val="0.8825"/>
          <c:w val="0.34575"/>
          <c:h val="0.08625"/>
        </c:manualLayout>
      </c:layout>
      <c:overlay val="0"/>
      <c:txPr>
        <a:bodyPr vert="horz" rot="0"/>
        <a:lstStyle/>
        <a:p>
          <a:pPr>
            <a:defRPr lang="en-US" sz="705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ln>
      <a:noFill/>
    </a:ln>
  </c:spPr>
  <c:txPr>
    <a:bodyPr vert="horz" rot="0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4</xdr:col>
      <xdr:colOff>228600</xdr:colOff>
      <xdr:row>13</xdr:row>
      <xdr:rowOff>9525</xdr:rowOff>
    </xdr:from>
    <xdr:to>
      <xdr:col>21</xdr:col>
      <xdr:colOff>190500</xdr:colOff>
      <xdr:row>32</xdr:row>
      <xdr:rowOff>66675</xdr:rowOff>
    </xdr:to>
    <xdr:graphicFrame macro="">
      <xdr:nvGraphicFramePr>
        <xdr:cNvPr id="3693" name="Graf 4"/>
        <xdr:cNvGraphicFramePr/>
      </xdr:nvGraphicFramePr>
      <xdr:xfrm>
        <a:off x="2895600" y="2143125"/>
        <a:ext cx="6762750" cy="31623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02B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167.06835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9:K21"/>
  <sheetViews>
    <sheetView showGridLines="0" tabSelected="1" workbookViewId="0" topLeftCell="A1">
      <selection pane="topLeft" activeCell="D5" sqref="D5"/>
    </sheetView>
  </sheetViews>
  <sheetFormatPr defaultRowHeight="12.75"/>
  <cols>
    <col min="2" max="2" width="7.57142857142857" customWidth="1"/>
    <col min="3" max="3" width="20.2857142857143" customWidth="1"/>
    <col min="4" max="4" width="12.2857142857143" customWidth="1"/>
    <col min="5" max="5" width="7.28571428571429" customWidth="1"/>
    <col min="6" max="7" width="9.42857142857143" customWidth="1"/>
    <col min="8" max="8" width="12.2857142857143" customWidth="1"/>
    <col min="9" max="9" width="7.14285714285714" customWidth="1"/>
    <col min="10" max="11" width="9.42857142857143" customWidth="1"/>
  </cols>
  <sheetData>
    <row r="9" ht="12.75">
      <c r="G9" s="99"/>
    </row>
    <row r="10" spans="3:11" ht="13.5" thickBot="1">
      <c r="C10" s="71"/>
      <c r="D10" s="71"/>
      <c r="E10" s="71"/>
      <c r="F10" s="71"/>
      <c r="G10" s="71"/>
      <c r="H10" s="71"/>
      <c r="I10" s="71"/>
      <c r="J10" s="71"/>
      <c r="K10" s="72" t="s">
        <v>29</v>
      </c>
    </row>
    <row r="11" spans="3:11" ht="12.75">
      <c r="C11" s="73"/>
      <c r="D11" s="291">
        <v>2015</v>
      </c>
      <c r="E11" s="292"/>
      <c r="F11" s="291">
        <v>2016</v>
      </c>
      <c r="G11" s="293"/>
      <c r="H11" s="293"/>
      <c r="I11" s="293"/>
      <c r="J11" s="293"/>
      <c r="K11" s="292"/>
    </row>
    <row r="12" spans="3:11" ht="12.75">
      <c r="C12" s="74" t="s">
        <v>23</v>
      </c>
      <c r="D12" s="82" t="s">
        <v>1</v>
      </c>
      <c r="E12" s="75" t="s">
        <v>2</v>
      </c>
      <c r="F12" s="76" t="s">
        <v>17</v>
      </c>
      <c r="G12" s="105" t="s">
        <v>0</v>
      </c>
      <c r="H12" s="97" t="s">
        <v>27</v>
      </c>
      <c r="I12" s="86" t="s">
        <v>2</v>
      </c>
      <c r="J12" s="86" t="s">
        <v>30</v>
      </c>
      <c r="K12" s="90" t="s">
        <v>4</v>
      </c>
    </row>
    <row r="13" spans="3:11" ht="13.5" thickBot="1">
      <c r="C13" s="74"/>
      <c r="D13" s="76" t="s">
        <v>50</v>
      </c>
      <c r="E13" s="75" t="s">
        <v>5</v>
      </c>
      <c r="F13" s="76" t="s">
        <v>18</v>
      </c>
      <c r="G13" s="105" t="s">
        <v>3</v>
      </c>
      <c r="H13" s="97" t="s">
        <v>50</v>
      </c>
      <c r="I13" s="87" t="s">
        <v>5</v>
      </c>
      <c r="J13" s="96" t="s">
        <v>67</v>
      </c>
      <c r="K13" s="91" t="s">
        <v>68</v>
      </c>
    </row>
    <row r="14" spans="3:11" ht="13.5" thickBot="1">
      <c r="C14" s="77"/>
      <c r="D14" s="100">
        <v>1</v>
      </c>
      <c r="E14" s="101">
        <v>2</v>
      </c>
      <c r="F14" s="23" t="s">
        <v>31</v>
      </c>
      <c r="G14" s="23" t="s">
        <v>32</v>
      </c>
      <c r="H14" s="23" t="s">
        <v>33</v>
      </c>
      <c r="I14" s="102" t="s">
        <v>34</v>
      </c>
      <c r="J14" s="102" t="s">
        <v>35</v>
      </c>
      <c r="K14" s="103" t="s">
        <v>57</v>
      </c>
    </row>
    <row r="15" spans="3:11" ht="12.75">
      <c r="C15" s="74"/>
      <c r="D15" s="76"/>
      <c r="E15" s="75"/>
      <c r="F15" s="76"/>
      <c r="G15" s="87"/>
      <c r="H15" s="97"/>
      <c r="I15" s="87"/>
      <c r="J15" s="87"/>
      <c r="K15" s="90"/>
    </row>
    <row r="16" spans="3:11" ht="12.75">
      <c r="C16" s="78" t="s">
        <v>24</v>
      </c>
      <c r="D16" s="157">
        <v>731.50314444670994</v>
      </c>
      <c r="E16" s="84">
        <v>63.75860452285135</v>
      </c>
      <c r="F16" s="157">
        <v>1180.856787167</v>
      </c>
      <c r="G16" s="156">
        <v>1181.3910044670001</v>
      </c>
      <c r="H16" s="155">
        <v>762.41630084637984</v>
      </c>
      <c r="I16" s="94">
        <v>64.535475381442737</v>
      </c>
      <c r="J16" s="94">
        <v>104.22597724074745</v>
      </c>
      <c r="K16" s="92">
        <v>30.913156399669901</v>
      </c>
    </row>
    <row r="17" spans="3:11" ht="12.75">
      <c r="C17" s="78"/>
      <c r="D17" s="157"/>
      <c r="E17" s="84"/>
      <c r="F17" s="157"/>
      <c r="G17" s="156"/>
      <c r="H17" s="155"/>
      <c r="I17" s="94"/>
      <c r="J17" s="94"/>
      <c r="K17" s="95"/>
    </row>
    <row r="18" spans="3:11" ht="12.75">
      <c r="C18" s="78" t="s">
        <v>25</v>
      </c>
      <c r="D18" s="157">
        <v>705.79883124760011</v>
      </c>
      <c r="E18" s="84">
        <v>56.58608453445035</v>
      </c>
      <c r="F18" s="157">
        <v>1250.856787167</v>
      </c>
      <c r="G18" s="156">
        <v>1251.3910044670001</v>
      </c>
      <c r="H18" s="155">
        <v>686.78804099803983</v>
      </c>
      <c r="I18" s="94">
        <v>54.88197042702577</v>
      </c>
      <c r="J18" s="94">
        <v>97.306486011608158</v>
      </c>
      <c r="K18" s="92">
        <v>-19.010790249560273</v>
      </c>
    </row>
    <row r="19" spans="3:11" ht="12.75">
      <c r="C19" s="78"/>
      <c r="D19" s="157"/>
      <c r="E19" s="84"/>
      <c r="F19" s="157"/>
      <c r="G19" s="156"/>
      <c r="H19" s="155"/>
      <c r="I19" s="88"/>
      <c r="J19" s="88"/>
      <c r="K19" s="95"/>
    </row>
    <row r="20" spans="3:11" ht="12.75">
      <c r="C20" s="78" t="s">
        <v>26</v>
      </c>
      <c r="D20" s="157">
        <v>25.704313199109833</v>
      </c>
      <c r="E20" s="85">
        <v>-25.704313199109833</v>
      </c>
      <c r="F20" s="157">
        <v>-70</v>
      </c>
      <c r="G20" s="156">
        <v>-70</v>
      </c>
      <c r="H20" s="155">
        <v>75.628259848340008</v>
      </c>
      <c r="I20" s="203" t="s">
        <v>83</v>
      </c>
      <c r="J20" s="203" t="s">
        <v>83</v>
      </c>
      <c r="K20" s="92">
        <v>49.923946649230174</v>
      </c>
    </row>
    <row r="21" spans="3:11" ht="6.75" customHeight="1" thickBot="1">
      <c r="C21" s="79"/>
      <c r="D21" s="83"/>
      <c r="E21" s="80"/>
      <c r="F21" s="81"/>
      <c r="G21" s="89"/>
      <c r="H21" s="98"/>
      <c r="I21" s="89"/>
      <c r="J21" s="89"/>
      <c r="K21" s="93"/>
    </row>
  </sheetData>
  <mergeCells count="2">
    <mergeCell ref="D11:E11"/>
    <mergeCell ref="F11:K1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Z29"/>
  <sheetViews>
    <sheetView showGridLines="0" workbookViewId="0" topLeftCell="A1">
      <selection pane="topLeft" activeCell="A44" sqref="A44"/>
    </sheetView>
  </sheetViews>
  <sheetFormatPr defaultRowHeight="12.75"/>
  <cols>
    <col min="1" max="1" width="12.2857142857143" customWidth="1"/>
    <col min="3" max="3" width="12.5714285714286" customWidth="1"/>
    <col min="4" max="26" width="6" customWidth="1"/>
  </cols>
  <sheetData>
    <row r="8" spans="17:26" ht="13.5" thickBot="1">
      <c r="Q8" s="109"/>
      <c r="U8" s="109"/>
      <c r="V8" s="109"/>
      <c r="W8" s="158"/>
      <c r="X8" s="158"/>
      <c r="Y8" s="158"/>
      <c r="Z8" s="158" t="s">
        <v>43</v>
      </c>
    </row>
    <row r="9" spans="3:26" ht="13.5" thickBot="1">
      <c r="C9" s="110" t="s">
        <v>50</v>
      </c>
      <c r="D9" s="111">
        <v>1994</v>
      </c>
      <c r="E9" s="112">
        <v>1995</v>
      </c>
      <c r="F9" s="112">
        <v>1996</v>
      </c>
      <c r="G9" s="112">
        <v>1997</v>
      </c>
      <c r="H9" s="112">
        <v>1998</v>
      </c>
      <c r="I9" s="112">
        <v>1999</v>
      </c>
      <c r="J9" s="112">
        <v>2000</v>
      </c>
      <c r="K9" s="112">
        <v>2001</v>
      </c>
      <c r="L9" s="112">
        <v>2002</v>
      </c>
      <c r="M9" s="112">
        <v>2003</v>
      </c>
      <c r="N9" s="112">
        <v>2004</v>
      </c>
      <c r="O9" s="112">
        <v>2005</v>
      </c>
      <c r="P9" s="113">
        <v>2006</v>
      </c>
      <c r="Q9" s="112">
        <v>2007</v>
      </c>
      <c r="R9" s="112">
        <v>2008</v>
      </c>
      <c r="S9" s="112">
        <v>2009</v>
      </c>
      <c r="T9" s="112">
        <v>2010</v>
      </c>
      <c r="U9" s="112">
        <v>2011</v>
      </c>
      <c r="V9" s="112">
        <v>2012</v>
      </c>
      <c r="W9" s="112">
        <v>2013</v>
      </c>
      <c r="X9" s="112">
        <v>2014</v>
      </c>
      <c r="Y9" s="112">
        <v>2015</v>
      </c>
      <c r="Z9" s="114">
        <v>2016</v>
      </c>
    </row>
    <row r="10" spans="3:26" ht="13.5" thickBot="1">
      <c r="C10" s="115" t="s">
        <v>44</v>
      </c>
      <c r="D10" s="116">
        <v>13255</v>
      </c>
      <c r="E10" s="117">
        <v>10094</v>
      </c>
      <c r="F10" s="117">
        <v>908</v>
      </c>
      <c r="G10" s="117">
        <v>-8826</v>
      </c>
      <c r="H10" s="117">
        <v>10925</v>
      </c>
      <c r="I10" s="117">
        <v>688</v>
      </c>
      <c r="J10" s="118">
        <v>-2126</v>
      </c>
      <c r="K10" s="117">
        <v>-23519</v>
      </c>
      <c r="L10" s="117">
        <v>-26854</v>
      </c>
      <c r="M10" s="117">
        <v>-62113</v>
      </c>
      <c r="N10" s="117">
        <v>-48798</v>
      </c>
      <c r="O10" s="118">
        <v>10259</v>
      </c>
      <c r="P10" s="117">
        <v>-444.79100000008475</v>
      </c>
      <c r="Q10" s="118">
        <v>19676.466999999946</v>
      </c>
      <c r="R10" s="118">
        <v>9274.8469999999506</v>
      </c>
      <c r="S10" s="118">
        <v>-76160.034999999916</v>
      </c>
      <c r="T10" s="118">
        <v>-69006.945999999996</v>
      </c>
      <c r="U10" s="118">
        <v>-61056.077000000048</v>
      </c>
      <c r="V10" s="118">
        <v>-51692.76100000013</v>
      </c>
      <c r="W10" s="118">
        <v>-27562.499264549955</v>
      </c>
      <c r="X10" s="118">
        <v>4490.3684229198007</v>
      </c>
      <c r="Y10" s="118">
        <v>25704.313199109834</v>
      </c>
      <c r="Z10" s="119">
        <v>75628.259848340007</v>
      </c>
    </row>
    <row r="15" spans="3:5" ht="12.75">
      <c r="C15" s="99"/>
      <c r="D15" s="99"/>
      <c r="E15" s="99"/>
    </row>
    <row r="16" ht="13.5" thickBot="1">
      <c r="C16" s="150" t="s">
        <v>29</v>
      </c>
    </row>
    <row r="17" spans="1:3" ht="13.5" thickBot="1">
      <c r="A17" s="115" t="s">
        <v>44</v>
      </c>
      <c r="B17" s="136">
        <v>2015</v>
      </c>
      <c r="C17" s="110">
        <v>2016</v>
      </c>
    </row>
    <row r="18" spans="1:3" ht="12.75">
      <c r="A18" s="137" t="s">
        <v>20</v>
      </c>
      <c r="B18" s="138">
        <v>28.583437935559999</v>
      </c>
      <c r="C18" s="139">
        <v>45.869479103390034</v>
      </c>
    </row>
    <row r="19" spans="1:3" ht="12.75">
      <c r="A19" s="140" t="s">
        <v>45</v>
      </c>
      <c r="B19" s="141">
        <v>22.624654776800043</v>
      </c>
      <c r="C19" s="142">
        <v>27.694134118270114</v>
      </c>
    </row>
    <row r="20" spans="1:3" ht="12.75">
      <c r="A20" s="140" t="s">
        <v>46</v>
      </c>
      <c r="B20" s="142">
        <v>19.914501070510028</v>
      </c>
      <c r="C20" s="142">
        <v>43.597067478090082</v>
      </c>
    </row>
    <row r="21" spans="1:3" ht="12.75">
      <c r="A21" s="140" t="s">
        <v>47</v>
      </c>
      <c r="B21" s="142">
        <v>-0.37530475454002499</v>
      </c>
      <c r="C21" s="142">
        <v>30.520332660179918</v>
      </c>
    </row>
    <row r="22" spans="1:3" ht="12.75">
      <c r="A22" s="143" t="s">
        <v>48</v>
      </c>
      <c r="B22" s="142">
        <v>-22.128083390980009</v>
      </c>
      <c r="C22" s="144">
        <v>22.387465428720077</v>
      </c>
    </row>
    <row r="23" spans="1:3" ht="12.75">
      <c r="A23" s="145" t="s">
        <v>49</v>
      </c>
      <c r="B23" s="142">
        <v>22.645569291520928</v>
      </c>
      <c r="C23" s="144">
        <v>40.645017714660071</v>
      </c>
    </row>
    <row r="24" spans="1:3" ht="12.75">
      <c r="A24" s="146" t="s">
        <v>50</v>
      </c>
      <c r="B24" s="142">
        <v>25.704313199109833</v>
      </c>
      <c r="C24" s="142">
        <v>75.628259848340008</v>
      </c>
    </row>
    <row r="25" spans="1:3" ht="12.75">
      <c r="A25" s="145" t="s">
        <v>51</v>
      </c>
      <c r="B25" s="142"/>
      <c r="C25" s="144"/>
    </row>
    <row r="26" spans="1:3" ht="12.75">
      <c r="A26" s="145" t="s">
        <v>52</v>
      </c>
      <c r="B26" s="142"/>
      <c r="C26" s="144"/>
    </row>
    <row r="27" spans="1:3" ht="12.75">
      <c r="A27" s="145" t="s">
        <v>53</v>
      </c>
      <c r="B27" s="142"/>
      <c r="C27" s="144"/>
    </row>
    <row r="28" spans="1:3" ht="12.75">
      <c r="A28" s="145" t="s">
        <v>54</v>
      </c>
      <c r="B28" s="142"/>
      <c r="C28" s="144"/>
    </row>
    <row r="29" spans="1:3" ht="13.5" thickBot="1">
      <c r="A29" s="147" t="s">
        <v>55</v>
      </c>
      <c r="B29" s="148"/>
      <c r="C29" s="149"/>
    </row>
  </sheetData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80008602142"/>
  </sheetPr>
  <dimension ref="B1:K100"/>
  <sheetViews>
    <sheetView showGridLines="0" workbookViewId="0" topLeftCell="A58">
      <selection pane="topLeft" activeCell="I13" sqref="I13"/>
    </sheetView>
  </sheetViews>
  <sheetFormatPr defaultRowHeight="12.75"/>
  <cols>
    <col min="1" max="1" width="2.57142857142857" style="1" customWidth="1"/>
    <col min="2" max="2" width="52.8571428571429" style="1" customWidth="1"/>
    <col min="3" max="3" width="12.1428571428571" style="1" customWidth="1"/>
    <col min="4" max="4" width="8.14285714285714" style="1" customWidth="1"/>
    <col min="5" max="5" width="9.85714285714286" style="1" customWidth="1"/>
    <col min="6" max="6" width="9.85714285714286" style="19" customWidth="1"/>
    <col min="7" max="7" width="12.1428571428571" style="1" customWidth="1"/>
    <col min="8" max="8" width="8" style="1" customWidth="1"/>
    <col min="9" max="9" width="8.85714285714286" style="1" customWidth="1"/>
    <col min="10" max="10" width="9.42857142857143" style="1" customWidth="1"/>
    <col min="11" max="11" width="10.7142857142857" style="1" customWidth="1"/>
    <col min="12" max="16384" width="9.14285714285714" style="1"/>
  </cols>
  <sheetData>
    <row r="1" spans="2:11" ht="19.5" customHeight="1">
      <c r="B1" s="9"/>
      <c r="C1" s="201"/>
      <c r="D1" s="201"/>
      <c r="E1" s="201"/>
      <c r="F1" s="18"/>
      <c r="G1" s="9"/>
      <c r="H1" s="9"/>
      <c r="I1" s="9"/>
      <c r="J1" s="9"/>
      <c r="K1" s="9"/>
    </row>
    <row r="2" spans="2:11" ht="18">
      <c r="B2" s="294" t="s">
        <v>22</v>
      </c>
      <c r="C2" s="294"/>
      <c r="D2" s="294"/>
      <c r="E2" s="294"/>
      <c r="F2" s="294"/>
      <c r="G2" s="294"/>
      <c r="H2" s="9"/>
      <c r="I2" s="9"/>
      <c r="J2" s="9"/>
      <c r="K2" s="9"/>
    </row>
    <row r="3" spans="2:11" ht="13.5" thickBot="1">
      <c r="B3" s="9"/>
      <c r="C3" s="9"/>
      <c r="D3" s="9"/>
      <c r="E3" s="9"/>
      <c r="F3" s="18"/>
      <c r="G3" s="9"/>
      <c r="H3" s="163"/>
      <c r="I3" s="163"/>
      <c r="J3" s="163" t="s">
        <v>29</v>
      </c>
      <c r="K3" s="163"/>
    </row>
    <row r="4" spans="2:11" ht="12.75">
      <c r="B4" s="174"/>
      <c r="C4" s="295">
        <v>2015</v>
      </c>
      <c r="D4" s="296"/>
      <c r="E4" s="295">
        <v>2016</v>
      </c>
      <c r="F4" s="295"/>
      <c r="G4" s="295"/>
      <c r="H4" s="295"/>
      <c r="I4" s="295"/>
      <c r="J4" s="296"/>
      <c r="K4" s="194"/>
    </row>
    <row r="5" spans="2:11" ht="12.75">
      <c r="B5" s="173"/>
      <c r="C5" s="4" t="s">
        <v>1</v>
      </c>
      <c r="D5" s="172" t="s">
        <v>2</v>
      </c>
      <c r="E5" s="4" t="s">
        <v>17</v>
      </c>
      <c r="F5" s="21" t="s">
        <v>0</v>
      </c>
      <c r="G5" s="176" t="s">
        <v>1</v>
      </c>
      <c r="H5" s="176" t="s">
        <v>2</v>
      </c>
      <c r="I5" s="176" t="s">
        <v>28</v>
      </c>
      <c r="J5" s="172" t="s">
        <v>4</v>
      </c>
      <c r="K5" s="194"/>
    </row>
    <row r="6" spans="2:11" ht="13.5" customHeight="1" thickBot="1">
      <c r="B6" s="171"/>
      <c r="C6" s="207" t="s">
        <v>50</v>
      </c>
      <c r="D6" s="170" t="s">
        <v>5</v>
      </c>
      <c r="E6" s="24" t="s">
        <v>18</v>
      </c>
      <c r="F6" s="22" t="s">
        <v>3</v>
      </c>
      <c r="G6" s="177" t="s">
        <v>50</v>
      </c>
      <c r="H6" s="162" t="s">
        <v>5</v>
      </c>
      <c r="I6" s="8" t="s">
        <v>67</v>
      </c>
      <c r="J6" s="26" t="s">
        <v>68</v>
      </c>
      <c r="K6" s="195"/>
    </row>
    <row r="7" spans="2:11" ht="13.5" customHeight="1" thickBot="1">
      <c r="B7" s="169"/>
      <c r="C7" s="100">
        <v>1</v>
      </c>
      <c r="D7" s="101">
        <v>2</v>
      </c>
      <c r="E7" s="23" t="s">
        <v>31</v>
      </c>
      <c r="F7" s="23" t="s">
        <v>32</v>
      </c>
      <c r="G7" s="23" t="s">
        <v>33</v>
      </c>
      <c r="H7" s="102" t="s">
        <v>34</v>
      </c>
      <c r="I7" s="102" t="s">
        <v>35</v>
      </c>
      <c r="J7" s="103" t="s">
        <v>36</v>
      </c>
      <c r="K7" s="196"/>
    </row>
    <row r="8" spans="2:11" ht="20.25" customHeight="1">
      <c r="B8" s="268" t="s">
        <v>6</v>
      </c>
      <c r="C8" s="51">
        <v>731.50314444670994</v>
      </c>
      <c r="D8" s="188">
        <v>63.75860452285135</v>
      </c>
      <c r="E8" s="189">
        <v>1180.856787167</v>
      </c>
      <c r="F8" s="189">
        <v>1181.3910044670001</v>
      </c>
      <c r="G8" s="189">
        <v>762.41630084637984</v>
      </c>
      <c r="H8" s="190">
        <v>64.535475381442737</v>
      </c>
      <c r="I8" s="190">
        <v>104.22597724074745</v>
      </c>
      <c r="J8" s="191">
        <v>30.913156399669901</v>
      </c>
      <c r="K8" s="192"/>
    </row>
    <row r="9" spans="2:11" ht="12.75">
      <c r="B9" s="269" t="s">
        <v>56</v>
      </c>
      <c r="C9" s="34"/>
      <c r="D9" s="40"/>
      <c r="E9" s="33"/>
      <c r="F9" s="33"/>
      <c r="G9" s="34"/>
      <c r="H9" s="126"/>
      <c r="I9" s="126"/>
      <c r="J9" s="135"/>
      <c r="K9" s="197"/>
    </row>
    <row r="10" spans="2:11" ht="18" customHeight="1">
      <c r="B10" s="270" t="s">
        <v>88</v>
      </c>
      <c r="C10" s="44">
        <v>567.6561759051599</v>
      </c>
      <c r="D10" s="53">
        <v>58.175980334046372</v>
      </c>
      <c r="E10" s="36">
        <v>1041.713371926</v>
      </c>
      <c r="F10" s="37">
        <v>1041.713371926</v>
      </c>
      <c r="G10" s="37">
        <v>606.85673708058994</v>
      </c>
      <c r="H10" s="123">
        <v>58.255634748989195</v>
      </c>
      <c r="I10" s="123">
        <v>106.90568742829628</v>
      </c>
      <c r="J10" s="124">
        <v>39.200561175430039</v>
      </c>
      <c r="K10" s="36"/>
    </row>
    <row r="11" spans="2:11" ht="18" customHeight="1">
      <c r="B11" s="271" t="s">
        <v>89</v>
      </c>
      <c r="C11" s="52">
        <v>334.44982683990997</v>
      </c>
      <c r="D11" s="54">
        <v>58.156614688075237</v>
      </c>
      <c r="E11" s="38">
        <v>619.72650090999991</v>
      </c>
      <c r="F11" s="38">
        <v>619.72650090999991</v>
      </c>
      <c r="G11" s="38">
        <v>360.10198636527991</v>
      </c>
      <c r="H11" s="161">
        <v>58.106597964829632</v>
      </c>
      <c r="I11" s="161">
        <v>107.66995748442973</v>
      </c>
      <c r="J11" s="160">
        <v>25.652159525369939</v>
      </c>
      <c r="K11" s="187"/>
    </row>
    <row r="12" spans="2:11" ht="12.75">
      <c r="B12" s="269" t="s">
        <v>56</v>
      </c>
      <c r="C12" s="34"/>
      <c r="D12" s="40"/>
      <c r="E12" s="33"/>
      <c r="F12" s="33"/>
      <c r="G12" s="34"/>
      <c r="H12" s="121"/>
      <c r="I12" s="121"/>
      <c r="J12" s="40"/>
      <c r="K12" s="16"/>
    </row>
    <row r="13" spans="2:11" ht="12.75">
      <c r="B13" s="269" t="s">
        <v>90</v>
      </c>
      <c r="C13" s="34">
        <v>135.25431476712001</v>
      </c>
      <c r="D13" s="55">
        <v>58.985745646367207</v>
      </c>
      <c r="E13" s="33">
        <v>247.70</v>
      </c>
      <c r="F13" s="33">
        <v>247.70</v>
      </c>
      <c r="G13" s="34">
        <v>139.07057648021998</v>
      </c>
      <c r="H13" s="121">
        <v>56.144762406225269</v>
      </c>
      <c r="I13" s="121">
        <v>102.82154526431988</v>
      </c>
      <c r="J13" s="40">
        <v>3.8162617130999763</v>
      </c>
      <c r="K13" s="16"/>
    </row>
    <row r="14" spans="2:11" ht="12.75">
      <c r="B14" s="272" t="s">
        <v>91</v>
      </c>
      <c r="C14" s="34">
        <v>78.377066858380005</v>
      </c>
      <c r="D14" s="55">
        <v>57.885573750649932</v>
      </c>
      <c r="E14" s="33">
        <v>142</v>
      </c>
      <c r="F14" s="33">
        <v>142</v>
      </c>
      <c r="G14" s="33">
        <v>84.097129587539996</v>
      </c>
      <c r="H14" s="121">
        <v>59.223330695450706</v>
      </c>
      <c r="I14" s="121">
        <v>107.29813318926007</v>
      </c>
      <c r="J14" s="40">
        <v>5.7200627291599915</v>
      </c>
      <c r="K14" s="16"/>
    </row>
    <row r="15" spans="2:11" ht="12.75">
      <c r="B15" s="273" t="s">
        <v>92</v>
      </c>
      <c r="C15" s="34">
        <v>41.408656406600009</v>
      </c>
      <c r="D15" s="55">
        <v>57.512022786944463</v>
      </c>
      <c r="E15" s="33">
        <v>73.900000000000006</v>
      </c>
      <c r="F15" s="33">
        <v>73.900000000000006</v>
      </c>
      <c r="G15" s="33">
        <v>43.832574746510005</v>
      </c>
      <c r="H15" s="121">
        <v>59.313362309215158</v>
      </c>
      <c r="I15" s="121">
        <v>105.85365126583449</v>
      </c>
      <c r="J15" s="40">
        <v>2.4239183399099957</v>
      </c>
      <c r="K15" s="16"/>
    </row>
    <row r="16" spans="2:11" ht="12.75">
      <c r="B16" s="273" t="s">
        <v>93</v>
      </c>
      <c r="C16" s="34">
        <v>27.49920868789</v>
      </c>
      <c r="D16" s="55">
        <v>58.508954655085113</v>
      </c>
      <c r="E16" s="33">
        <v>51.70</v>
      </c>
      <c r="F16" s="33">
        <v>51.70</v>
      </c>
      <c r="G16" s="33">
        <v>30.546525794049998</v>
      </c>
      <c r="H16" s="121">
        <v>59.084189156769817</v>
      </c>
      <c r="I16" s="121">
        <v>111.08147198250822</v>
      </c>
      <c r="J16" s="40">
        <v>3.0473171061599977</v>
      </c>
      <c r="K16" s="16"/>
    </row>
    <row r="17" spans="2:11" ht="12.75">
      <c r="B17" s="273" t="s">
        <v>94</v>
      </c>
      <c r="C17" s="34">
        <v>0.92129777199999996</v>
      </c>
      <c r="D17" s="55">
        <v>46.064888599999996</v>
      </c>
      <c r="E17" s="33">
        <v>1.90</v>
      </c>
      <c r="F17" s="33">
        <v>1.90</v>
      </c>
      <c r="G17" s="33">
        <v>0.93884952499999996</v>
      </c>
      <c r="H17" s="121">
        <v>49.413132894736847</v>
      </c>
      <c r="I17" s="121">
        <v>101.90511184694367</v>
      </c>
      <c r="J17" s="40">
        <v>0.017551753000000003</v>
      </c>
      <c r="K17" s="16"/>
    </row>
    <row r="18" spans="2:11" ht="12.75">
      <c r="B18" s="269" t="s">
        <v>95</v>
      </c>
      <c r="C18" s="34">
        <v>55.993297082490002</v>
      </c>
      <c r="D18" s="55">
        <v>62.913816946617985</v>
      </c>
      <c r="E18" s="33">
        <v>101.40</v>
      </c>
      <c r="F18" s="33">
        <v>101.40</v>
      </c>
      <c r="G18" s="33">
        <v>63.095563410029996</v>
      </c>
      <c r="H18" s="121">
        <v>62.224421508905316</v>
      </c>
      <c r="I18" s="121">
        <v>112.68413666921033</v>
      </c>
      <c r="J18" s="40">
        <v>7.1022663275399935</v>
      </c>
      <c r="K18" s="16"/>
    </row>
    <row r="19" spans="2:11" ht="12.75">
      <c r="B19" s="269" t="s">
        <v>96</v>
      </c>
      <c r="C19" s="34">
        <v>53.669352875689995</v>
      </c>
      <c r="D19" s="55">
        <v>51.211214576040078</v>
      </c>
      <c r="E19" s="33">
        <v>108.60</v>
      </c>
      <c r="F19" s="33">
        <v>108.60</v>
      </c>
      <c r="G19" s="33">
        <v>61.347989237430006</v>
      </c>
      <c r="H19" s="121">
        <v>56.489861176270729</v>
      </c>
      <c r="I19" s="121">
        <v>114.30730193361083</v>
      </c>
      <c r="J19" s="40">
        <v>7.6786363617400113</v>
      </c>
      <c r="K19" s="16"/>
    </row>
    <row r="20" spans="2:11" ht="12.75">
      <c r="B20" s="274" t="s">
        <v>97</v>
      </c>
      <c r="C20" s="34">
        <v>6.2623482340399992</v>
      </c>
      <c r="D20" s="55">
        <v>68.817013560879118</v>
      </c>
      <c r="E20" s="33">
        <v>11</v>
      </c>
      <c r="F20" s="33">
        <v>11</v>
      </c>
      <c r="G20" s="33">
        <v>6.2810935177299996</v>
      </c>
      <c r="H20" s="121">
        <v>57.100850161181818</v>
      </c>
      <c r="I20" s="121">
        <v>100.29933314133039</v>
      </c>
      <c r="J20" s="40">
        <v>0.018745283690000392</v>
      </c>
      <c r="K20" s="16"/>
    </row>
    <row r="21" spans="2:11" ht="12.75">
      <c r="B21" s="275" t="s">
        <v>98</v>
      </c>
      <c r="C21" s="34">
        <v>49.91544836181</v>
      </c>
      <c r="D21" s="55">
        <v>54.02104801061688</v>
      </c>
      <c r="E21" s="33">
        <v>95.90</v>
      </c>
      <c r="F21" s="33">
        <v>95.90</v>
      </c>
      <c r="G21" s="33">
        <v>54.283749498700004</v>
      </c>
      <c r="H21" s="121">
        <v>56.604535452241919</v>
      </c>
      <c r="I21" s="121">
        <v>108.75140117990438</v>
      </c>
      <c r="J21" s="40">
        <v>4.368301136890004</v>
      </c>
      <c r="K21" s="16"/>
    </row>
    <row r="22" spans="2:11" ht="12.75">
      <c r="B22" s="275" t="s">
        <v>99</v>
      </c>
      <c r="C22" s="34">
        <v>-2.5084437201600003</v>
      </c>
      <c r="D22" s="55">
        <v>-76.013446065454559</v>
      </c>
      <c r="E22" s="33">
        <v>1.70</v>
      </c>
      <c r="F22" s="33">
        <v>1.70</v>
      </c>
      <c r="G22" s="33">
        <v>0.78314622099999975</v>
      </c>
      <c r="H22" s="121">
        <v>46.067424764705869</v>
      </c>
      <c r="I22" s="122" t="s">
        <v>21</v>
      </c>
      <c r="J22" s="40">
        <v>3.2915899411599998</v>
      </c>
      <c r="K22" s="16"/>
    </row>
    <row r="23" spans="2:11" ht="12.75">
      <c r="B23" s="269" t="s">
        <v>100</v>
      </c>
      <c r="C23" s="34">
        <v>0.78864897149000002</v>
      </c>
      <c r="D23" s="55">
        <v>60.384101384016276</v>
      </c>
      <c r="E23" s="33">
        <v>1.4122319999999999</v>
      </c>
      <c r="F23" s="33">
        <v>1.4122319999999999</v>
      </c>
      <c r="G23" s="33">
        <v>0.82416410141999996</v>
      </c>
      <c r="H23" s="121">
        <v>58.358973696956305</v>
      </c>
      <c r="I23" s="121">
        <v>104.50328742113248</v>
      </c>
      <c r="J23" s="40">
        <v>0.035515129929999945</v>
      </c>
      <c r="K23" s="16"/>
    </row>
    <row r="24" spans="2:11" ht="12.75">
      <c r="B24" s="269" t="s">
        <v>101</v>
      </c>
      <c r="C24" s="34">
        <v>6.2153859638100002</v>
      </c>
      <c r="D24" s="55">
        <v>65.42511540852631</v>
      </c>
      <c r="E24" s="33">
        <v>10.30</v>
      </c>
      <c r="F24" s="33">
        <v>10.30</v>
      </c>
      <c r="G24" s="33">
        <v>7.0157945262099997</v>
      </c>
      <c r="H24" s="121">
        <v>68.114509963203872</v>
      </c>
      <c r="I24" s="121">
        <v>112.87785773981692</v>
      </c>
      <c r="J24" s="40">
        <v>0.80040856239999947</v>
      </c>
      <c r="K24" s="16"/>
    </row>
    <row r="25" spans="2:11" ht="12.75">
      <c r="B25" s="274" t="s">
        <v>102</v>
      </c>
      <c r="C25" s="34">
        <v>0.020204485960000001</v>
      </c>
      <c r="D25" s="59" t="s">
        <v>21</v>
      </c>
      <c r="E25" s="33">
        <v>0</v>
      </c>
      <c r="F25" s="33">
        <v>0</v>
      </c>
      <c r="G25" s="33">
        <v>0.0064611278299999998</v>
      </c>
      <c r="H25" s="122" t="s">
        <v>21</v>
      </c>
      <c r="I25" s="121">
        <v>31.978679600121829</v>
      </c>
      <c r="J25" s="40">
        <v>-0.013743358130000001</v>
      </c>
      <c r="K25" s="16"/>
    </row>
    <row r="26" spans="2:11" ht="12.75">
      <c r="B26" s="275" t="s">
        <v>103</v>
      </c>
      <c r="C26" s="34">
        <v>0.01544567461</v>
      </c>
      <c r="D26" s="59" t="s">
        <v>21</v>
      </c>
      <c r="E26" s="33">
        <v>0</v>
      </c>
      <c r="F26" s="33">
        <v>0</v>
      </c>
      <c r="G26" s="33">
        <v>-0.2268016457</v>
      </c>
      <c r="H26" s="122" t="s">
        <v>21</v>
      </c>
      <c r="I26" s="122" t="s">
        <v>21</v>
      </c>
      <c r="J26" s="40">
        <v>-0.24224732030999999</v>
      </c>
      <c r="K26" s="16"/>
    </row>
    <row r="27" spans="2:11" ht="12.75">
      <c r="B27" s="275" t="s">
        <v>104</v>
      </c>
      <c r="C27" s="34">
        <v>6.1797358032399998</v>
      </c>
      <c r="D27" s="55">
        <v>65.049850560421049</v>
      </c>
      <c r="E27" s="33">
        <v>10.30</v>
      </c>
      <c r="F27" s="33">
        <v>10.30</v>
      </c>
      <c r="G27" s="33">
        <v>7.2361350440800001</v>
      </c>
      <c r="H27" s="121">
        <v>70.253738292038832</v>
      </c>
      <c r="I27" s="121">
        <v>117.09456964626443</v>
      </c>
      <c r="J27" s="40">
        <v>1.0563992408400003</v>
      </c>
      <c r="K27" s="16"/>
    </row>
    <row r="28" spans="2:11" ht="12.75">
      <c r="B28" s="269" t="s">
        <v>105</v>
      </c>
      <c r="C28" s="33">
        <v>0.90150109</v>
      </c>
      <c r="D28" s="55">
        <v>60.096587064616926</v>
      </c>
      <c r="E28" s="33">
        <v>1.5501959999999999</v>
      </c>
      <c r="F28" s="33">
        <v>1.5501959999999999</v>
      </c>
      <c r="G28" s="33">
        <v>0.83440891500000003</v>
      </c>
      <c r="H28" s="121">
        <v>53.826026837896634</v>
      </c>
      <c r="I28" s="121">
        <v>92.557726691156859</v>
      </c>
      <c r="J28" s="40">
        <v>-0.067092174999999976</v>
      </c>
      <c r="K28" s="16"/>
    </row>
    <row r="29" spans="2:11" ht="12.75">
      <c r="B29" s="269" t="s">
        <v>106</v>
      </c>
      <c r="C29" s="33">
        <v>0.10780940949999999</v>
      </c>
      <c r="D29" s="55">
        <v>53.904704750000001</v>
      </c>
      <c r="E29" s="33">
        <v>0.10</v>
      </c>
      <c r="F29" s="33">
        <v>0.10</v>
      </c>
      <c r="G29" s="33">
        <v>0.14122711099999999</v>
      </c>
      <c r="H29" s="121">
        <v>141.22711099999998</v>
      </c>
      <c r="I29" s="121">
        <v>130.99701747276521</v>
      </c>
      <c r="J29" s="40">
        <v>0.033417701499999994</v>
      </c>
      <c r="K29" s="16"/>
    </row>
    <row r="30" spans="2:11" ht="12.75">
      <c r="B30" s="10" t="s">
        <v>107</v>
      </c>
      <c r="C30" s="33">
        <v>1.3927716883899999</v>
      </c>
      <c r="D30" s="55">
        <v>81.92774637588235</v>
      </c>
      <c r="E30" s="33">
        <v>4.20</v>
      </c>
      <c r="F30" s="33">
        <v>4.20</v>
      </c>
      <c r="G30" s="33">
        <v>2.0859872402900002</v>
      </c>
      <c r="H30" s="121">
        <v>49.66636286404762</v>
      </c>
      <c r="I30" s="121">
        <v>149.77237530591506</v>
      </c>
      <c r="J30" s="40">
        <v>0.69321555190000028</v>
      </c>
      <c r="K30" s="16"/>
    </row>
    <row r="31" spans="2:11" ht="12.75">
      <c r="B31" s="269" t="s">
        <v>108</v>
      </c>
      <c r="C31" s="34">
        <v>1.7496781330399647</v>
      </c>
      <c r="D31" s="55">
        <v>73.558632307761897</v>
      </c>
      <c r="E31" s="33">
        <v>2.464072909999925</v>
      </c>
      <c r="F31" s="33">
        <v>2.464072909999925</v>
      </c>
      <c r="G31" s="33">
        <v>1.5891457561399318</v>
      </c>
      <c r="H31" s="121">
        <v>64.492643447793924</v>
      </c>
      <c r="I31" s="121">
        <v>90.825033823728646</v>
      </c>
      <c r="J31" s="40">
        <v>-0.16053237690003286</v>
      </c>
      <c r="K31" s="16"/>
    </row>
    <row r="32" spans="2:11" s="11" customFormat="1" ht="18" customHeight="1">
      <c r="B32" s="271" t="s">
        <v>109</v>
      </c>
      <c r="C32" s="42">
        <v>233.20634906525001</v>
      </c>
      <c r="D32" s="56">
        <v>58.203775843270833</v>
      </c>
      <c r="E32" s="41">
        <v>421.98687101600001</v>
      </c>
      <c r="F32" s="42">
        <v>421.98687101600001</v>
      </c>
      <c r="G32" s="42">
        <v>246.75475071531</v>
      </c>
      <c r="H32" s="161">
        <v>58.474508963089058</v>
      </c>
      <c r="I32" s="161">
        <v>105.8096195512538</v>
      </c>
      <c r="J32" s="160">
        <v>13.548401650059986</v>
      </c>
      <c r="K32" s="187"/>
    </row>
    <row r="33" spans="2:11" ht="12.75">
      <c r="B33" s="276" t="s">
        <v>110</v>
      </c>
      <c r="C33" s="34">
        <v>207.35726550931099</v>
      </c>
      <c r="D33" s="55">
        <v>58.185868476007144</v>
      </c>
      <c r="E33" s="16">
        <v>375.30940816599997</v>
      </c>
      <c r="F33" s="34">
        <v>375.30940816599997</v>
      </c>
      <c r="G33" s="34">
        <v>219.402392046454</v>
      </c>
      <c r="H33" s="121">
        <v>58.459070642165187</v>
      </c>
      <c r="I33" s="121">
        <v>105.80887605146498</v>
      </c>
      <c r="J33" s="40">
        <v>12.045126537143005</v>
      </c>
      <c r="K33" s="16"/>
    </row>
    <row r="34" spans="2:11" ht="18" customHeight="1">
      <c r="B34" s="270" t="s">
        <v>111</v>
      </c>
      <c r="C34" s="44">
        <v>163.84696854154998</v>
      </c>
      <c r="D34" s="53">
        <v>95.513030241661596</v>
      </c>
      <c r="E34" s="36">
        <v>139.14341524100001</v>
      </c>
      <c r="F34" s="44">
        <v>139.67763254100001</v>
      </c>
      <c r="G34" s="44">
        <v>155.55956376578999</v>
      </c>
      <c r="H34" s="123">
        <v>111.37041839546364</v>
      </c>
      <c r="I34" s="123">
        <v>94.941984676598764</v>
      </c>
      <c r="J34" s="124">
        <v>-8.2874047757599953</v>
      </c>
      <c r="K34" s="36"/>
    </row>
    <row r="35" spans="2:11" ht="12.75">
      <c r="B35" s="269" t="s">
        <v>56</v>
      </c>
      <c r="C35" s="34"/>
      <c r="D35" s="40"/>
      <c r="E35" s="33"/>
      <c r="F35" s="33"/>
      <c r="G35" s="34"/>
      <c r="H35" s="121"/>
      <c r="I35" s="121"/>
      <c r="J35" s="40"/>
      <c r="K35" s="16"/>
    </row>
    <row r="36" spans="2:11" ht="12.75">
      <c r="B36" s="277" t="s">
        <v>112</v>
      </c>
      <c r="C36" s="45">
        <v>151.99054761908999</v>
      </c>
      <c r="D36" s="57">
        <v>106.01758881265657</v>
      </c>
      <c r="E36" s="45">
        <v>121.849118381</v>
      </c>
      <c r="F36" s="47">
        <v>122.38333568099999</v>
      </c>
      <c r="G36" s="47">
        <v>146.41607696022001</v>
      </c>
      <c r="H36" s="128">
        <v>119.6372660914088</v>
      </c>
      <c r="I36" s="128">
        <v>96.332357014174065</v>
      </c>
      <c r="J36" s="130">
        <v>-5.5744706588699842</v>
      </c>
      <c r="K36" s="184"/>
    </row>
    <row r="37" spans="2:11" ht="12.75">
      <c r="B37" s="275" t="s">
        <v>113</v>
      </c>
      <c r="C37" s="45">
        <v>133.35706437488</v>
      </c>
      <c r="D37" s="57">
        <v>114.3693724079325</v>
      </c>
      <c r="E37" s="45">
        <v>93.525503083000004</v>
      </c>
      <c r="F37" s="47">
        <v>94.059720383000013</v>
      </c>
      <c r="G37" s="47">
        <v>129.78649069431998</v>
      </c>
      <c r="H37" s="128">
        <v>137.98307093179184</v>
      </c>
      <c r="I37" s="128">
        <v>97.32254628032095</v>
      </c>
      <c r="J37" s="130">
        <v>-3.5705736805600168</v>
      </c>
      <c r="K37" s="204"/>
    </row>
    <row r="38" spans="2:11" ht="12.75">
      <c r="B38" s="275" t="s">
        <v>114</v>
      </c>
      <c r="C38" s="45">
        <v>0.73883407815000002</v>
      </c>
      <c r="D38" s="57">
        <v>59.782846330863528</v>
      </c>
      <c r="E38" s="45">
        <v>1.1371800000000001</v>
      </c>
      <c r="F38" s="47">
        <v>1.1369514999999999</v>
      </c>
      <c r="G38" s="47">
        <v>0.71422301195000004</v>
      </c>
      <c r="H38" s="128">
        <v>62.819127460582102</v>
      </c>
      <c r="I38" s="128">
        <v>96.668931912070875</v>
      </c>
      <c r="J38" s="130">
        <v>-0.024611066199999976</v>
      </c>
      <c r="K38" s="204"/>
    </row>
    <row r="39" spans="2:11" ht="12.75">
      <c r="B39" s="278" t="s">
        <v>115</v>
      </c>
      <c r="C39" s="45">
        <v>1.18393594281</v>
      </c>
      <c r="D39" s="57">
        <v>76.38296405225806</v>
      </c>
      <c r="E39" s="45">
        <v>1.5629999999999999</v>
      </c>
      <c r="F39" s="47">
        <v>1.5629999999999999</v>
      </c>
      <c r="G39" s="47">
        <v>0.92059323272999993</v>
      </c>
      <c r="H39" s="128">
        <v>58.89911917658349</v>
      </c>
      <c r="I39" s="128">
        <v>77.757013656079039</v>
      </c>
      <c r="J39" s="130">
        <v>-0.2633427100800001</v>
      </c>
      <c r="K39" s="205"/>
    </row>
    <row r="40" spans="2:11" ht="12.75">
      <c r="B40" s="277" t="s">
        <v>7</v>
      </c>
      <c r="C40" s="45">
        <v>1.7475397544699998</v>
      </c>
      <c r="D40" s="57">
        <v>100.95550285788559</v>
      </c>
      <c r="E40" s="45">
        <v>0.605</v>
      </c>
      <c r="F40" s="47">
        <v>0.605</v>
      </c>
      <c r="G40" s="47">
        <v>0.41959526292000004</v>
      </c>
      <c r="H40" s="128">
        <v>69.354588912396707</v>
      </c>
      <c r="I40" s="128">
        <v>24.010627617868209</v>
      </c>
      <c r="J40" s="130">
        <v>-1.3279444915499998</v>
      </c>
      <c r="K40" s="204"/>
    </row>
    <row r="41" spans="2:11" ht="12.75">
      <c r="B41" s="277" t="s">
        <v>8</v>
      </c>
      <c r="C41" s="45">
        <v>6.0496587401799999</v>
      </c>
      <c r="D41" s="57">
        <v>84.023038058055562</v>
      </c>
      <c r="E41" s="45">
        <v>0</v>
      </c>
      <c r="F41" s="47">
        <v>0</v>
      </c>
      <c r="G41" s="47">
        <v>0.00021071379999999999</v>
      </c>
      <c r="H41" s="129" t="s">
        <v>21</v>
      </c>
      <c r="I41" s="128">
        <v>0.0034830691953002704</v>
      </c>
      <c r="J41" s="130">
        <v>-6.0494480263800003</v>
      </c>
      <c r="K41" s="204"/>
    </row>
    <row r="42" spans="2:11" ht="13.5" thickBot="1">
      <c r="B42" s="279" t="s">
        <v>9</v>
      </c>
      <c r="C42" s="48">
        <v>4.05922242781</v>
      </c>
      <c r="D42" s="58">
        <v>21.087329842053695</v>
      </c>
      <c r="E42" s="48">
        <v>16.689296859999999</v>
      </c>
      <c r="F42" s="49">
        <v>16.689296859999999</v>
      </c>
      <c r="G42" s="49">
        <v>8.7236808288500001</v>
      </c>
      <c r="H42" s="159">
        <v>52.271110652710874</v>
      </c>
      <c r="I42" s="159">
        <v>214.9101455757509</v>
      </c>
      <c r="J42" s="134">
        <v>4.6644584010400001</v>
      </c>
      <c r="K42" s="204"/>
    </row>
    <row r="43" spans="2:11" ht="12.75">
      <c r="B43" s="14" t="s">
        <v>69</v>
      </c>
      <c r="C43" s="182"/>
      <c r="D43" s="183"/>
      <c r="E43" s="182"/>
      <c r="F43" s="184"/>
      <c r="G43" s="184"/>
      <c r="H43" s="185"/>
      <c r="I43" s="185"/>
      <c r="J43" s="184"/>
      <c r="K43" s="184"/>
    </row>
    <row r="44" spans="2:11" ht="12.75" customHeight="1">
      <c r="B44" s="14" t="s">
        <v>70</v>
      </c>
      <c r="C44" s="14"/>
      <c r="D44" s="14"/>
      <c r="E44" s="17"/>
      <c r="F44" s="18"/>
      <c r="G44" s="9"/>
      <c r="H44" s="9"/>
      <c r="I44" s="9"/>
      <c r="J44" s="9"/>
      <c r="K44" s="9"/>
    </row>
    <row r="45" spans="2:10" ht="12.75" customHeight="1">
      <c r="B45" s="14" t="s">
        <v>61</v>
      </c>
      <c r="C45" s="14"/>
      <c r="D45" s="14"/>
      <c r="E45" s="17"/>
      <c r="F45" s="18"/>
      <c r="G45" s="9"/>
      <c r="H45" s="9"/>
      <c r="I45" s="9"/>
      <c r="J45" s="9"/>
    </row>
    <row r="46" spans="3:7" ht="12.75" customHeight="1">
      <c r="C46" s="14"/>
      <c r="D46" s="14"/>
      <c r="E46" s="13"/>
      <c r="G46" s="61"/>
    </row>
    <row r="47" spans="3:5" ht="12.75" customHeight="1">
      <c r="C47" s="12"/>
      <c r="D47" s="12"/>
      <c r="E47" s="13"/>
    </row>
    <row r="48" spans="2:8" ht="12.75" customHeight="1">
      <c r="B48" s="14"/>
      <c r="C48" s="14"/>
      <c r="D48" s="14"/>
      <c r="E48" s="17"/>
      <c r="F48" s="18"/>
      <c r="G48" s="9"/>
      <c r="H48" s="9"/>
    </row>
    <row r="49" spans="2:8" ht="12.75" customHeight="1">
      <c r="B49" s="15"/>
      <c r="C49" s="15"/>
      <c r="D49" s="15"/>
      <c r="E49" s="193"/>
      <c r="F49" s="18"/>
      <c r="G49" s="9"/>
      <c r="H49" s="9"/>
    </row>
    <row r="50" spans="2:11" ht="13.5" thickBot="1">
      <c r="B50" s="9"/>
      <c r="C50" s="9"/>
      <c r="D50" s="9"/>
      <c r="H50" s="2"/>
      <c r="I50" s="2"/>
      <c r="J50" s="2" t="s">
        <v>29</v>
      </c>
      <c r="K50" s="2"/>
    </row>
    <row r="51" spans="2:11" ht="12.75">
      <c r="B51" s="174"/>
      <c r="C51" s="300">
        <v>2015</v>
      </c>
      <c r="D51" s="296"/>
      <c r="E51" s="297">
        <v>2016</v>
      </c>
      <c r="F51" s="298"/>
      <c r="G51" s="298"/>
      <c r="H51" s="298"/>
      <c r="I51" s="298"/>
      <c r="J51" s="299"/>
      <c r="K51" s="195"/>
    </row>
    <row r="52" spans="2:11" ht="12.75">
      <c r="B52" s="173"/>
      <c r="C52" s="176" t="s">
        <v>1</v>
      </c>
      <c r="D52" s="172" t="s">
        <v>2</v>
      </c>
      <c r="E52" s="3" t="s">
        <v>19</v>
      </c>
      <c r="F52" s="21" t="s">
        <v>0</v>
      </c>
      <c r="G52" s="5" t="s">
        <v>1</v>
      </c>
      <c r="H52" s="5" t="s">
        <v>2</v>
      </c>
      <c r="I52" s="5" t="s">
        <v>28</v>
      </c>
      <c r="J52" s="25" t="s">
        <v>4</v>
      </c>
      <c r="K52" s="195"/>
    </row>
    <row r="53" spans="2:11" ht="13.5" thickBot="1">
      <c r="B53" s="171"/>
      <c r="C53" s="177" t="s">
        <v>50</v>
      </c>
      <c r="D53" s="170" t="s">
        <v>5</v>
      </c>
      <c r="E53" s="6" t="s">
        <v>18</v>
      </c>
      <c r="F53" s="22" t="s">
        <v>3</v>
      </c>
      <c r="G53" s="7" t="s">
        <v>50</v>
      </c>
      <c r="H53" s="8" t="s">
        <v>5</v>
      </c>
      <c r="I53" s="8" t="s">
        <v>67</v>
      </c>
      <c r="J53" s="26" t="s">
        <v>68</v>
      </c>
      <c r="K53" s="195"/>
    </row>
    <row r="54" spans="2:11" ht="13.5" thickBot="1">
      <c r="B54" s="169"/>
      <c r="C54" s="100">
        <v>1</v>
      </c>
      <c r="D54" s="101">
        <v>2</v>
      </c>
      <c r="E54" s="23" t="s">
        <v>31</v>
      </c>
      <c r="F54" s="23" t="s">
        <v>32</v>
      </c>
      <c r="G54" s="23" t="s">
        <v>33</v>
      </c>
      <c r="H54" s="102" t="s">
        <v>34</v>
      </c>
      <c r="I54" s="102" t="s">
        <v>35</v>
      </c>
      <c r="J54" s="103" t="s">
        <v>36</v>
      </c>
      <c r="K54" s="196"/>
    </row>
    <row r="55" spans="2:11" ht="20.25" customHeight="1">
      <c r="B55" s="280" t="s">
        <v>116</v>
      </c>
      <c r="C55" s="31">
        <v>705.79883124760011</v>
      </c>
      <c r="D55" s="168">
        <v>56.58608453445035</v>
      </c>
      <c r="E55" s="50">
        <v>1250.856787167</v>
      </c>
      <c r="F55" s="32">
        <v>1251.3910044670001</v>
      </c>
      <c r="G55" s="31">
        <v>686.78804099803983</v>
      </c>
      <c r="H55" s="27">
        <v>54.88197042702577</v>
      </c>
      <c r="I55" s="27">
        <v>97.306486011608158</v>
      </c>
      <c r="J55" s="30">
        <v>-19.010790249560273</v>
      </c>
      <c r="K55" s="198"/>
    </row>
    <row r="56" spans="2:11" ht="18" customHeight="1">
      <c r="B56" s="270" t="s">
        <v>117</v>
      </c>
      <c r="C56" s="104">
        <v>640.95508420182023</v>
      </c>
      <c r="D56" s="167">
        <v>56.19073662418289</v>
      </c>
      <c r="E56" s="43">
        <v>1172.335375272</v>
      </c>
      <c r="F56" s="68">
        <v>1170.21290912365</v>
      </c>
      <c r="G56" s="104">
        <v>645.96861769086979</v>
      </c>
      <c r="H56" s="28">
        <v>55.200947849278414</v>
      </c>
      <c r="I56" s="28">
        <v>100.78219731969097</v>
      </c>
      <c r="J56" s="35">
        <v>5.0135334890495642</v>
      </c>
      <c r="K56" s="199"/>
    </row>
    <row r="57" spans="2:11" ht="12.75">
      <c r="B57" s="269" t="s">
        <v>56</v>
      </c>
      <c r="C57" s="33"/>
      <c r="D57" s="60"/>
      <c r="E57" s="39"/>
      <c r="F57" s="33"/>
      <c r="G57" s="34"/>
      <c r="H57" s="121"/>
      <c r="I57" s="121"/>
      <c r="J57" s="40"/>
      <c r="K57" s="16"/>
    </row>
    <row r="58" spans="2:11" ht="12.75">
      <c r="B58" s="281" t="s">
        <v>62</v>
      </c>
      <c r="C58" s="47">
        <v>50.755306110160006</v>
      </c>
      <c r="D58" s="60">
        <v>49.499463144110941</v>
      </c>
      <c r="E58" s="65">
        <v>109.28475164800001</v>
      </c>
      <c r="F58" s="47">
        <v>109.76514790950999</v>
      </c>
      <c r="G58" s="47">
        <v>52.492454015039996</v>
      </c>
      <c r="H58" s="121">
        <v>47.822514718710707</v>
      </c>
      <c r="I58" s="121">
        <v>103.42259369120868</v>
      </c>
      <c r="J58" s="40">
        <v>1.7371479048799898</v>
      </c>
      <c r="K58" s="16"/>
    </row>
    <row r="59" spans="2:11" ht="12.75">
      <c r="B59" s="277" t="s">
        <v>118</v>
      </c>
      <c r="C59" s="47">
        <v>61.277426757740002</v>
      </c>
      <c r="D59" s="60">
        <v>46.338183293249443</v>
      </c>
      <c r="E59" s="65">
        <v>121.81031953199999</v>
      </c>
      <c r="F59" s="47">
        <v>123.211849946</v>
      </c>
      <c r="G59" s="47">
        <v>54.456569050559999</v>
      </c>
      <c r="H59" s="121">
        <v>44.197509472040757</v>
      </c>
      <c r="I59" s="121">
        <v>88.868890114876677</v>
      </c>
      <c r="J59" s="40">
        <v>-6.8208577071800036</v>
      </c>
      <c r="K59" s="16"/>
    </row>
    <row r="60" spans="2:11" ht="12.75">
      <c r="B60" s="282" t="s">
        <v>119</v>
      </c>
      <c r="C60" s="47">
        <v>30.197147021610004</v>
      </c>
      <c r="D60" s="60">
        <v>47.374527243821468</v>
      </c>
      <c r="E60" s="65">
        <v>52.29051363</v>
      </c>
      <c r="F60" s="47">
        <v>51.868531066000003</v>
      </c>
      <c r="G60" s="47">
        <v>23.912506387060002</v>
      </c>
      <c r="H60" s="121">
        <v>46.102146900270959</v>
      </c>
      <c r="I60" s="121">
        <v>79.187965571540516</v>
      </c>
      <c r="J60" s="40">
        <v>-6.2846406345500014</v>
      </c>
      <c r="K60" s="16"/>
    </row>
    <row r="61" spans="2:11" ht="12.75">
      <c r="B61" s="282" t="s">
        <v>120</v>
      </c>
      <c r="C61" s="47">
        <v>0.70898039679000002</v>
      </c>
      <c r="D61" s="60">
        <v>32.066051415196746</v>
      </c>
      <c r="E61" s="65">
        <v>1.9370000000000001</v>
      </c>
      <c r="F61" s="47">
        <v>1.9370000000000001</v>
      </c>
      <c r="G61" s="47">
        <v>0.65203374154000004</v>
      </c>
      <c r="H61" s="121">
        <v>33.662041380485284</v>
      </c>
      <c r="I61" s="121">
        <v>91.967809616763276</v>
      </c>
      <c r="J61" s="40">
        <v>-0.056946655249999978</v>
      </c>
      <c r="K61" s="16"/>
    </row>
    <row r="62" spans="2:11" ht="12.75">
      <c r="B62" s="277" t="s">
        <v>10</v>
      </c>
      <c r="C62" s="47">
        <v>20.055235648770001</v>
      </c>
      <c r="D62" s="60">
        <v>53.742940988665431</v>
      </c>
      <c r="E62" s="65">
        <v>51.704856038999999</v>
      </c>
      <c r="F62" s="47">
        <v>51.41233440229</v>
      </c>
      <c r="G62" s="47">
        <v>18.52482497446</v>
      </c>
      <c r="H62" s="121">
        <v>36.031868985966277</v>
      </c>
      <c r="I62" s="121">
        <v>92.369021730224034</v>
      </c>
      <c r="J62" s="40">
        <v>-1.5304106743100014</v>
      </c>
      <c r="K62" s="16"/>
    </row>
    <row r="63" spans="2:11" ht="12.75">
      <c r="B63" s="277" t="s">
        <v>11</v>
      </c>
      <c r="C63" s="47">
        <v>8.2423608368999997</v>
      </c>
      <c r="D63" s="60">
        <v>81.342029066704299</v>
      </c>
      <c r="E63" s="65">
        <v>9.3297803970000004</v>
      </c>
      <c r="F63" s="47">
        <v>10.407954771410001</v>
      </c>
      <c r="G63" s="47">
        <v>8.388845507660001</v>
      </c>
      <c r="H63" s="121">
        <v>80.600326307178378</v>
      </c>
      <c r="I63" s="121">
        <v>101.7772173975229</v>
      </c>
      <c r="J63" s="40">
        <v>0.14648467076000138</v>
      </c>
      <c r="K63" s="16"/>
    </row>
    <row r="64" spans="2:11" ht="12.75">
      <c r="B64" s="277" t="s">
        <v>121</v>
      </c>
      <c r="C64" s="47">
        <v>17.091016735629999</v>
      </c>
      <c r="D64" s="60">
        <v>38.544419186928394</v>
      </c>
      <c r="E64" s="65">
        <v>44.205888529000006</v>
      </c>
      <c r="F64" s="47">
        <v>43.972907528999997</v>
      </c>
      <c r="G64" s="47">
        <v>21.359211060860002</v>
      </c>
      <c r="H64" s="121">
        <v>48.573570093752991</v>
      </c>
      <c r="I64" s="121">
        <v>124.97332014386254</v>
      </c>
      <c r="J64" s="40">
        <v>4.2681943252300023</v>
      </c>
      <c r="K64" s="16"/>
    </row>
    <row r="65" spans="2:11" ht="12.75">
      <c r="B65" s="282" t="s">
        <v>122</v>
      </c>
      <c r="C65" s="47">
        <v>12.56595773684</v>
      </c>
      <c r="D65" s="60">
        <v>35.681271911401566</v>
      </c>
      <c r="E65" s="65">
        <v>34.049704124000002</v>
      </c>
      <c r="F65" s="47">
        <v>33.977164124000005</v>
      </c>
      <c r="G65" s="47">
        <v>18.275731046100002</v>
      </c>
      <c r="H65" s="121">
        <v>53.788276677248682</v>
      </c>
      <c r="I65" s="121">
        <v>145.43842521864042</v>
      </c>
      <c r="J65" s="40">
        <v>5.7097733092600027</v>
      </c>
      <c r="K65" s="16"/>
    </row>
    <row r="66" spans="2:11" ht="12.75">
      <c r="B66" s="277" t="s">
        <v>58</v>
      </c>
      <c r="C66" s="47">
        <v>35.728997264999997</v>
      </c>
      <c r="D66" s="60">
        <v>57.445812053829826</v>
      </c>
      <c r="E66" s="65">
        <v>63.073</v>
      </c>
      <c r="F66" s="47">
        <v>63.073</v>
      </c>
      <c r="G66" s="47">
        <v>36.488952859999998</v>
      </c>
      <c r="H66" s="121">
        <v>57.851938008339545</v>
      </c>
      <c r="I66" s="121">
        <v>102.12699950508951</v>
      </c>
      <c r="J66" s="40">
        <v>0.75995559500000098</v>
      </c>
      <c r="K66" s="16"/>
    </row>
    <row r="67" spans="2:11" ht="12.75">
      <c r="B67" s="277" t="s">
        <v>12</v>
      </c>
      <c r="C67" s="47">
        <v>79.93674556821999</v>
      </c>
      <c r="D67" s="60">
        <v>68.116743888539915</v>
      </c>
      <c r="E67" s="65">
        <v>124.79502174300001</v>
      </c>
      <c r="F67" s="47">
        <v>124.21870899558</v>
      </c>
      <c r="G67" s="47">
        <v>81.281682723659998</v>
      </c>
      <c r="H67" s="121">
        <v>65.434332220078218</v>
      </c>
      <c r="I67" s="121">
        <v>101.68250176546429</v>
      </c>
      <c r="J67" s="40">
        <v>1.3449371554400074</v>
      </c>
      <c r="K67" s="16"/>
    </row>
    <row r="68" spans="2:11" ht="12.75">
      <c r="B68" s="277" t="s">
        <v>13</v>
      </c>
      <c r="C68" s="47">
        <v>41.380328338760002</v>
      </c>
      <c r="D68" s="60">
        <v>73.535702888150823</v>
      </c>
      <c r="E68" s="65">
        <v>54.943950133999998</v>
      </c>
      <c r="F68" s="47">
        <v>57.534298375070001</v>
      </c>
      <c r="G68" s="47">
        <v>42.0117795747</v>
      </c>
      <c r="H68" s="121">
        <v>73.020408280331068</v>
      </c>
      <c r="I68" s="121">
        <v>101.52596961234967</v>
      </c>
      <c r="J68" s="40">
        <v>0.63145123593999841</v>
      </c>
      <c r="K68" s="16"/>
    </row>
    <row r="69" spans="2:11" ht="12.75">
      <c r="B69" s="277" t="s">
        <v>123</v>
      </c>
      <c r="C69" s="47">
        <v>289.06231218278003</v>
      </c>
      <c r="D69" s="60">
        <v>56.825745235592272</v>
      </c>
      <c r="E69" s="65">
        <v>515.83388535300003</v>
      </c>
      <c r="F69" s="47">
        <v>510.416885353</v>
      </c>
      <c r="G69" s="47">
        <v>294.75188295437999</v>
      </c>
      <c r="H69" s="121">
        <v>57.747282939225663</v>
      </c>
      <c r="I69" s="121">
        <v>101.96828522149313</v>
      </c>
      <c r="J69" s="40">
        <v>5.6895707715999606</v>
      </c>
      <c r="K69" s="16"/>
    </row>
    <row r="70" spans="2:11" ht="12.75">
      <c r="B70" s="282" t="s">
        <v>124</v>
      </c>
      <c r="C70" s="47">
        <v>223.32908450865997</v>
      </c>
      <c r="D70" s="60">
        <v>57.125520899325252</v>
      </c>
      <c r="E70" s="65">
        <v>400.98336949999998</v>
      </c>
      <c r="F70" s="47">
        <v>396.13336949999996</v>
      </c>
      <c r="G70" s="47">
        <v>228.02176274569001</v>
      </c>
      <c r="H70" s="121">
        <v>57.561866861531854</v>
      </c>
      <c r="I70" s="121">
        <v>102.10123918582046</v>
      </c>
      <c r="J70" s="40">
        <v>4.6926782370300373</v>
      </c>
      <c r="K70" s="16"/>
    </row>
    <row r="71" spans="2:11" ht="12.75">
      <c r="B71" s="282" t="s">
        <v>125</v>
      </c>
      <c r="C71" s="47">
        <v>5.1826221873100007</v>
      </c>
      <c r="D71" s="60">
        <v>49.103580552560253</v>
      </c>
      <c r="E71" s="65">
        <v>7.4825925</v>
      </c>
      <c r="F71" s="47">
        <v>7.4625924999999995</v>
      </c>
      <c r="G71" s="47">
        <v>5.0580917017100004</v>
      </c>
      <c r="H71" s="121">
        <v>67.779283160778249</v>
      </c>
      <c r="I71" s="121">
        <v>97.59715292569615</v>
      </c>
      <c r="J71" s="40">
        <v>-0.12453048560000024</v>
      </c>
      <c r="K71" s="16"/>
    </row>
    <row r="72" spans="2:11" ht="12.75">
      <c r="B72" s="282" t="s">
        <v>126</v>
      </c>
      <c r="C72" s="47">
        <v>38.450659545569998</v>
      </c>
      <c r="D72" s="60">
        <v>56.842285483905627</v>
      </c>
      <c r="E72" s="65">
        <v>67.990389353000012</v>
      </c>
      <c r="F72" s="47">
        <v>67.468389353000006</v>
      </c>
      <c r="G72" s="47">
        <v>39.481121091589998</v>
      </c>
      <c r="H72" s="121">
        <v>58.517954067380529</v>
      </c>
      <c r="I72" s="121">
        <v>102.67995805065124</v>
      </c>
      <c r="J72" s="40">
        <v>1.0304615460199997</v>
      </c>
      <c r="K72" s="204"/>
    </row>
    <row r="73" spans="2:11" ht="12.75">
      <c r="B73" s="282" t="s">
        <v>127</v>
      </c>
      <c r="C73" s="47">
        <v>22.099945941239998</v>
      </c>
      <c r="D73" s="60">
        <v>55.89472509121358</v>
      </c>
      <c r="E73" s="65">
        <v>39.377533999999997</v>
      </c>
      <c r="F73" s="47">
        <v>39.352533999999999</v>
      </c>
      <c r="G73" s="47">
        <v>22.190907415390001</v>
      </c>
      <c r="H73" s="121">
        <v>56.390034286966127</v>
      </c>
      <c r="I73" s="121">
        <v>100.41159138756201</v>
      </c>
      <c r="J73" s="40">
        <v>0.090961474150002886</v>
      </c>
      <c r="K73" s="204"/>
    </row>
    <row r="74" spans="2:11" ht="12.75">
      <c r="B74" s="277" t="s">
        <v>14</v>
      </c>
      <c r="C74" s="47">
        <v>4.4226148639999998</v>
      </c>
      <c r="D74" s="60">
        <v>85.050285846153841</v>
      </c>
      <c r="E74" s="65">
        <v>4.9000000000000004</v>
      </c>
      <c r="F74" s="47">
        <v>4.9000000000000004</v>
      </c>
      <c r="G74" s="47">
        <v>4.1360808159999998</v>
      </c>
      <c r="H74" s="121">
        <v>84.40981257142856</v>
      </c>
      <c r="I74" s="121">
        <v>93.521162099544725</v>
      </c>
      <c r="J74" s="40">
        <v>-0.28653404800000004</v>
      </c>
      <c r="K74" s="16"/>
    </row>
    <row r="75" spans="2:11" ht="12.75">
      <c r="B75" s="277" t="s">
        <v>15</v>
      </c>
      <c r="C75" s="47">
        <v>3.40706301703</v>
      </c>
      <c r="D75" s="60">
        <v>43.680295090128205</v>
      </c>
      <c r="E75" s="65">
        <v>7.20</v>
      </c>
      <c r="F75" s="47">
        <v>7.20</v>
      </c>
      <c r="G75" s="47">
        <v>3.39745087389</v>
      </c>
      <c r="H75" s="121">
        <v>47.186817692916669</v>
      </c>
      <c r="I75" s="121">
        <v>99.717875980222431</v>
      </c>
      <c r="J75" s="40">
        <v>-0.009612143140000029</v>
      </c>
      <c r="K75" s="16"/>
    </row>
    <row r="76" spans="2:11" ht="12.75">
      <c r="B76" s="277" t="s">
        <v>82</v>
      </c>
      <c r="C76" s="47">
        <v>21.873297645309997</v>
      </c>
      <c r="D76" s="60">
        <v>56.08537857771794</v>
      </c>
      <c r="E76" s="65">
        <v>40.50</v>
      </c>
      <c r="F76" s="47">
        <v>40.50</v>
      </c>
      <c r="G76" s="47">
        <v>18.925924615100001</v>
      </c>
      <c r="H76" s="121">
        <v>46.730678061975311</v>
      </c>
      <c r="I76" s="121">
        <v>86.525246087702001</v>
      </c>
      <c r="J76" s="40">
        <v>-2.9473730302099952</v>
      </c>
      <c r="K76" s="16"/>
    </row>
    <row r="77" spans="2:11" ht="12.75">
      <c r="B77" s="277" t="s">
        <v>66</v>
      </c>
      <c r="C77" s="181">
        <v>7.7223792315201401</v>
      </c>
      <c r="D77" s="60">
        <v>43.860132502405548</v>
      </c>
      <c r="E77" s="180">
        <v>24.753921896999728</v>
      </c>
      <c r="F77" s="181">
        <v>23.599821841790018</v>
      </c>
      <c r="G77" s="47">
        <v>9.7529586645598485</v>
      </c>
      <c r="H77" s="121">
        <v>41.326408012494127</v>
      </c>
      <c r="I77" s="121">
        <v>126.29473860531959</v>
      </c>
      <c r="J77" s="40">
        <v>2.0305794330397084</v>
      </c>
      <c r="K77" s="16"/>
    </row>
    <row r="78" spans="2:11" ht="18" customHeight="1">
      <c r="B78" s="270" t="s">
        <v>128</v>
      </c>
      <c r="C78" s="104">
        <v>64.843747045780006</v>
      </c>
      <c r="D78" s="167">
        <v>60.815585288277831</v>
      </c>
      <c r="E78" s="43">
        <v>78.521411895</v>
      </c>
      <c r="F78" s="104">
        <v>81.178095343349995</v>
      </c>
      <c r="G78" s="104">
        <v>40.819423307169998</v>
      </c>
      <c r="H78" s="123">
        <v>50.283790392618364</v>
      </c>
      <c r="I78" s="123">
        <v>62.950438811549994</v>
      </c>
      <c r="J78" s="124">
        <v>-24.024323738610008</v>
      </c>
      <c r="K78" s="36"/>
    </row>
    <row r="79" spans="2:11" ht="13.5" customHeight="1">
      <c r="B79" s="283" t="s">
        <v>16</v>
      </c>
      <c r="C79" s="125"/>
      <c r="D79" s="166"/>
      <c r="E79" s="66"/>
      <c r="F79" s="125"/>
      <c r="G79" s="69"/>
      <c r="H79" s="126"/>
      <c r="I79" s="126"/>
      <c r="J79" s="127"/>
      <c r="K79" s="200"/>
    </row>
    <row r="80" spans="2:11" ht="13.5" customHeight="1">
      <c r="B80" s="283" t="s">
        <v>129</v>
      </c>
      <c r="C80" s="33">
        <v>4.8021479741300004</v>
      </c>
      <c r="D80" s="60">
        <v>36.825337476602485</v>
      </c>
      <c r="E80" s="39">
        <v>11.117271580000001</v>
      </c>
      <c r="F80" s="47">
        <v>12.205148213979999</v>
      </c>
      <c r="G80" s="47">
        <v>3.5979917246799999</v>
      </c>
      <c r="H80" s="128">
        <v>29.479295634925549</v>
      </c>
      <c r="I80" s="128">
        <v>74.924632561574583</v>
      </c>
      <c r="J80" s="130">
        <v>-1.2041562494500004</v>
      </c>
      <c r="K80" s="184"/>
    </row>
    <row r="81" spans="2:11" ht="13.5" customHeight="1">
      <c r="B81" s="283" t="s">
        <v>130</v>
      </c>
      <c r="C81" s="33">
        <v>19.249401117550001</v>
      </c>
      <c r="D81" s="60">
        <v>81.990461392959688</v>
      </c>
      <c r="E81" s="39">
        <v>6.5949808190000008</v>
      </c>
      <c r="F81" s="47">
        <v>6.99522799946</v>
      </c>
      <c r="G81" s="47">
        <v>8.7137008010000017</v>
      </c>
      <c r="H81" s="128">
        <v>124.56635869013361</v>
      </c>
      <c r="I81" s="128">
        <v>45.26738649056243</v>
      </c>
      <c r="J81" s="130">
        <v>-10.535700316549999</v>
      </c>
      <c r="K81" s="184"/>
    </row>
    <row r="82" spans="2:11" ht="13.5" customHeight="1">
      <c r="B82" s="277" t="s">
        <v>131</v>
      </c>
      <c r="C82" s="33">
        <v>12.651273899100001</v>
      </c>
      <c r="D82" s="60">
        <v>59.080575123941138</v>
      </c>
      <c r="E82" s="39">
        <v>29.192769999999999</v>
      </c>
      <c r="F82" s="47">
        <v>29.437210999999998</v>
      </c>
      <c r="G82" s="47">
        <v>3.5637548201399998</v>
      </c>
      <c r="H82" s="128">
        <v>12.106292339107805</v>
      </c>
      <c r="I82" s="128">
        <v>28.169138132354576</v>
      </c>
      <c r="J82" s="130">
        <v>-9.0875190789600016</v>
      </c>
      <c r="K82" s="184"/>
    </row>
    <row r="83" spans="2:11" ht="13.5" customHeight="1">
      <c r="B83" s="282" t="s">
        <v>132</v>
      </c>
      <c r="C83" s="33">
        <v>9.9595950319999993</v>
      </c>
      <c r="D83" s="60">
        <v>60.79613599208006</v>
      </c>
      <c r="E83" s="39">
        <v>25.912770000000002</v>
      </c>
      <c r="F83" s="47">
        <v>26.084710999999999</v>
      </c>
      <c r="G83" s="47">
        <v>3.2738511395199996</v>
      </c>
      <c r="H83" s="128">
        <v>12.550843057145618</v>
      </c>
      <c r="I83" s="128">
        <v>32.871327890352717</v>
      </c>
      <c r="J83" s="130">
        <v>-6.6857438924799997</v>
      </c>
      <c r="K83" s="184"/>
    </row>
    <row r="84" spans="2:11" ht="13.5" customHeight="1">
      <c r="B84" s="277" t="s">
        <v>133</v>
      </c>
      <c r="C84" s="33">
        <v>16.89623971875</v>
      </c>
      <c r="D84" s="60">
        <v>71.548771541226628</v>
      </c>
      <c r="E84" s="39">
        <v>4.0556504840000001</v>
      </c>
      <c r="F84" s="46">
        <v>5.8198253410099996</v>
      </c>
      <c r="G84" s="46">
        <v>17.067568947049999</v>
      </c>
      <c r="H84" s="29">
        <v>293.26599935536922</v>
      </c>
      <c r="I84" s="128">
        <v>101.01400803463905</v>
      </c>
      <c r="J84" s="130">
        <v>0.17132922829999941</v>
      </c>
      <c r="K84" s="184"/>
    </row>
    <row r="85" spans="2:11" ht="13.5" customHeight="1">
      <c r="B85" s="277" t="s">
        <v>134</v>
      </c>
      <c r="C85" s="33">
        <v>9.2416614897500011</v>
      </c>
      <c r="D85" s="60">
        <v>71.25764309890161</v>
      </c>
      <c r="E85" s="39">
        <v>9.0154254710000004</v>
      </c>
      <c r="F85" s="46">
        <v>9.4965497197299999</v>
      </c>
      <c r="G85" s="46">
        <v>5.58155898444</v>
      </c>
      <c r="H85" s="29">
        <v>58.7745986612777</v>
      </c>
      <c r="I85" s="128">
        <v>60.395622482283628</v>
      </c>
      <c r="J85" s="130">
        <v>-3.6601025053100011</v>
      </c>
      <c r="K85" s="184"/>
    </row>
    <row r="86" spans="2:11" ht="13.5" customHeight="1" thickBot="1">
      <c r="B86" s="283" t="s">
        <v>135</v>
      </c>
      <c r="C86" s="33">
        <v>2.0030228465000022</v>
      </c>
      <c r="D86" s="60">
        <v>16.543421019563763</v>
      </c>
      <c r="E86" s="39">
        <v>18.545313541000006</v>
      </c>
      <c r="F86" s="46">
        <v>17.224133069170001</v>
      </c>
      <c r="G86" s="46">
        <v>2.2948480298599998</v>
      </c>
      <c r="H86" s="29">
        <v>13.323445776017708</v>
      </c>
      <c r="I86" s="128">
        <v>114.56923888161938</v>
      </c>
      <c r="J86" s="130">
        <v>0.29182518335999763</v>
      </c>
      <c r="K86" s="184"/>
    </row>
    <row r="87" spans="2:11" ht="15.75" customHeight="1" thickBot="1">
      <c r="B87" s="165" t="s">
        <v>136</v>
      </c>
      <c r="C87" s="70">
        <v>25.704313199109833</v>
      </c>
      <c r="D87" s="164">
        <v>-25.704313199109833</v>
      </c>
      <c r="E87" s="67">
        <v>-70</v>
      </c>
      <c r="F87" s="70">
        <v>-70</v>
      </c>
      <c r="G87" s="70">
        <v>75.628259848340008</v>
      </c>
      <c r="H87" s="202" t="s">
        <v>83</v>
      </c>
      <c r="I87" s="202" t="s">
        <v>83</v>
      </c>
      <c r="J87" s="120">
        <v>49.923946649230174</v>
      </c>
      <c r="K87" s="198"/>
    </row>
    <row r="88" spans="2:11" ht="12.75" customHeight="1">
      <c r="B88" s="131" t="s">
        <v>87</v>
      </c>
      <c r="C88" s="132"/>
      <c r="D88" s="133"/>
      <c r="E88" s="62"/>
      <c r="F88" s="62"/>
      <c r="G88" s="62"/>
      <c r="H88" s="63"/>
      <c r="I88" s="63"/>
      <c r="J88" s="63"/>
      <c r="K88" s="63"/>
    </row>
    <row r="89" spans="2:11" ht="12.75" customHeight="1">
      <c r="B89" s="131" t="s">
        <v>65</v>
      </c>
      <c r="C89" s="132"/>
      <c r="D89" s="133"/>
      <c r="E89" s="62"/>
      <c r="F89" s="62"/>
      <c r="G89" s="62"/>
      <c r="H89" s="266"/>
      <c r="I89" s="63"/>
      <c r="J89" s="63"/>
      <c r="K89" s="63"/>
    </row>
    <row r="90" spans="2:11" ht="12.75" customHeight="1">
      <c r="B90" s="131" t="s">
        <v>61</v>
      </c>
      <c r="C90" s="132"/>
      <c r="D90" s="133"/>
      <c r="E90" s="62"/>
      <c r="F90" s="62"/>
      <c r="G90" s="62"/>
      <c r="H90" s="63"/>
      <c r="I90" s="63"/>
      <c r="J90" s="63"/>
      <c r="K90" s="63"/>
    </row>
    <row r="91" spans="2:11" ht="12.75" customHeight="1">
      <c r="B91" s="64"/>
      <c r="C91" s="186"/>
      <c r="D91" s="133"/>
      <c r="E91" s="62"/>
      <c r="F91" s="62"/>
      <c r="G91" s="62"/>
      <c r="H91" s="63"/>
      <c r="I91" s="63"/>
      <c r="J91" s="63"/>
      <c r="K91" s="63"/>
    </row>
    <row r="92" spans="2:7" ht="12.75" customHeight="1">
      <c r="B92" s="14"/>
      <c r="C92" s="186"/>
      <c r="D92" s="14"/>
      <c r="E92" s="17"/>
      <c r="F92" s="18"/>
      <c r="G92" s="18"/>
    </row>
    <row r="93" spans="2:11" ht="12.75" customHeight="1">
      <c r="B93" s="14"/>
      <c r="C93" s="206"/>
      <c r="D93" s="206"/>
      <c r="E93" s="206"/>
      <c r="F93" s="206"/>
      <c r="G93" s="206"/>
      <c r="H93" s="178"/>
      <c r="I93" s="9"/>
      <c r="J93" s="9"/>
      <c r="K93" s="9"/>
    </row>
    <row r="94" spans="2:11" ht="12.75">
      <c r="B94" s="14"/>
      <c r="C94" s="179"/>
      <c r="D94" s="9"/>
      <c r="E94" s="18"/>
      <c r="F94" s="18"/>
      <c r="G94" s="9"/>
      <c r="H94" s="9"/>
      <c r="I94" s="9"/>
      <c r="J94" s="175"/>
      <c r="K94" s="175"/>
    </row>
    <row r="95" ht="12.75">
      <c r="C95" s="179"/>
    </row>
    <row r="96" spans="2:11" ht="12.75">
      <c r="B96" s="9"/>
      <c r="C96" s="9"/>
      <c r="D96" s="9"/>
      <c r="G96" s="19"/>
      <c r="J96" s="20"/>
      <c r="K96" s="20"/>
    </row>
    <row r="100" ht="12.75">
      <c r="G100" s="61"/>
    </row>
  </sheetData>
  <mergeCells count="5">
    <mergeCell ref="B2:G2"/>
    <mergeCell ref="C4:D4"/>
    <mergeCell ref="E4:J4"/>
    <mergeCell ref="E51:J51"/>
    <mergeCell ref="C51:D51"/>
  </mergeCells>
  <pageMargins left="0.551181102362205" right="0.236220472440945" top="0.49" bottom="0.67" header="0.196850393700787" footer="0.236220472440945"/>
  <pageSetup fitToHeight="2" orientation="landscape" paperSize="9" scale="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workbookViewId="0" topLeftCell="A1">
      <selection pane="topLeft" activeCell="B44" sqref="B44"/>
    </sheetView>
  </sheetViews>
  <sheetFormatPr defaultRowHeight="12.75"/>
  <cols>
    <col min="1" max="1" width="9.14285714285714" style="107"/>
    <col min="2" max="2" width="34.1428571428571" style="107" customWidth="1"/>
    <col min="3" max="3" width="9" style="107" customWidth="1"/>
    <col min="4" max="4" width="7.71428571428571" style="107" customWidth="1"/>
    <col min="5" max="5" width="5.71428571428571" style="107" bestFit="1" customWidth="1"/>
    <col min="6" max="6" width="9.14285714285714" style="107" customWidth="1"/>
    <col min="7" max="7" width="8.42857142857143" style="107" customWidth="1"/>
    <col min="8" max="8" width="6.42857142857143" style="107" customWidth="1"/>
    <col min="9" max="9" width="8.85714285714286" style="107" bestFit="1" customWidth="1"/>
    <col min="10" max="10" width="9.28571428571429" style="107" customWidth="1"/>
    <col min="11" max="11" width="5.71428571428571" style="107" bestFit="1" customWidth="1"/>
    <col min="12" max="15" width="8.85714285714286" style="107" customWidth="1"/>
    <col min="16" max="16384" width="9.14285714285714" style="107"/>
  </cols>
  <sheetData>
    <row r="1" ht="12.75">
      <c r="B1" s="106"/>
    </row>
    <row r="3" spans="2:12" ht="12.75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16" ht="12.7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2:16" ht="17.25" customHeight="1">
      <c r="B5" s="305" t="s">
        <v>71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106"/>
    </row>
    <row r="6" spans="2:16" ht="12.75" customHeight="1" thickBot="1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208"/>
      <c r="O6" s="209" t="s">
        <v>29</v>
      </c>
      <c r="P6" s="106"/>
    </row>
    <row r="7" spans="2:16" ht="12.75">
      <c r="B7" s="210"/>
      <c r="C7" s="306" t="s">
        <v>59</v>
      </c>
      <c r="D7" s="307"/>
      <c r="E7" s="308"/>
      <c r="F7" s="306" t="s">
        <v>63</v>
      </c>
      <c r="G7" s="307"/>
      <c r="H7" s="308"/>
      <c r="I7" s="306" t="s">
        <v>81</v>
      </c>
      <c r="J7" s="307"/>
      <c r="K7" s="308"/>
      <c r="L7" s="309" t="s">
        <v>72</v>
      </c>
      <c r="M7" s="310"/>
      <c r="N7" s="311" t="s">
        <v>73</v>
      </c>
      <c r="O7" s="310"/>
      <c r="P7" s="106"/>
    </row>
    <row r="8" spans="2:16" ht="12.75">
      <c r="B8" s="211"/>
      <c r="C8" s="212" t="s">
        <v>0</v>
      </c>
      <c r="D8" s="213" t="s">
        <v>37</v>
      </c>
      <c r="E8" s="151" t="s">
        <v>2</v>
      </c>
      <c r="F8" s="212" t="s">
        <v>0</v>
      </c>
      <c r="G8" s="213" t="s">
        <v>37</v>
      </c>
      <c r="H8" s="151" t="s">
        <v>2</v>
      </c>
      <c r="I8" s="212" t="s">
        <v>0</v>
      </c>
      <c r="J8" s="213" t="s">
        <v>37</v>
      </c>
      <c r="K8" s="151" t="s">
        <v>2</v>
      </c>
      <c r="L8" s="301" t="s">
        <v>74</v>
      </c>
      <c r="M8" s="302"/>
      <c r="N8" s="303" t="s">
        <v>75</v>
      </c>
      <c r="O8" s="304"/>
      <c r="P8" s="106"/>
    </row>
    <row r="9" spans="2:16" ht="13.5" thickBot="1">
      <c r="B9" s="211"/>
      <c r="C9" s="215" t="s">
        <v>38</v>
      </c>
      <c r="D9" s="216" t="s">
        <v>84</v>
      </c>
      <c r="E9" s="217" t="s">
        <v>5</v>
      </c>
      <c r="F9" s="215" t="s">
        <v>38</v>
      </c>
      <c r="G9" s="216" t="s">
        <v>85</v>
      </c>
      <c r="H9" s="217" t="s">
        <v>5</v>
      </c>
      <c r="I9" s="215" t="s">
        <v>38</v>
      </c>
      <c r="J9" s="216" t="s">
        <v>86</v>
      </c>
      <c r="K9" s="217" t="s">
        <v>5</v>
      </c>
      <c r="L9" s="218" t="s">
        <v>64</v>
      </c>
      <c r="M9" s="219" t="s">
        <v>67</v>
      </c>
      <c r="N9" s="218" t="s">
        <v>64</v>
      </c>
      <c r="O9" s="219" t="s">
        <v>67</v>
      </c>
      <c r="P9" s="106"/>
    </row>
    <row r="10" spans="2:16" ht="13.5" thickBot="1">
      <c r="B10" s="211"/>
      <c r="C10" s="220">
        <v>1</v>
      </c>
      <c r="D10" s="221">
        <v>2</v>
      </c>
      <c r="E10" s="214">
        <v>3</v>
      </c>
      <c r="F10" s="220">
        <v>4</v>
      </c>
      <c r="G10" s="221">
        <v>5</v>
      </c>
      <c r="H10" s="214">
        <v>6</v>
      </c>
      <c r="I10" s="220">
        <v>7</v>
      </c>
      <c r="J10" s="221">
        <v>8</v>
      </c>
      <c r="K10" s="214">
        <v>9</v>
      </c>
      <c r="L10" s="222" t="s">
        <v>39</v>
      </c>
      <c r="M10" s="214" t="s">
        <v>40</v>
      </c>
      <c r="N10" s="223" t="s">
        <v>41</v>
      </c>
      <c r="O10" s="214" t="s">
        <v>42</v>
      </c>
      <c r="P10" s="106"/>
    </row>
    <row r="11" spans="2:16" ht="4.5" customHeight="1">
      <c r="B11" s="210"/>
      <c r="C11" s="254"/>
      <c r="D11" s="255"/>
      <c r="E11" s="256"/>
      <c r="F11" s="254"/>
      <c r="G11" s="255"/>
      <c r="H11" s="256"/>
      <c r="I11" s="254"/>
      <c r="J11" s="255"/>
      <c r="K11" s="256"/>
      <c r="L11" s="227"/>
      <c r="M11" s="228"/>
      <c r="N11" s="229"/>
      <c r="O11" s="230"/>
      <c r="P11" s="106"/>
    </row>
    <row r="12" spans="2:16" ht="12.75">
      <c r="B12" s="284" t="s">
        <v>76</v>
      </c>
      <c r="C12" s="257"/>
      <c r="D12" s="258">
        <v>779.59453371519999</v>
      </c>
      <c r="E12" s="232"/>
      <c r="F12" s="257"/>
      <c r="G12" s="258">
        <v>805.33569731616001</v>
      </c>
      <c r="H12" s="232"/>
      <c r="I12" s="257"/>
      <c r="J12" s="258">
        <v>859.32385480577</v>
      </c>
      <c r="K12" s="232"/>
      <c r="L12" s="231">
        <v>25.741163600960022</v>
      </c>
      <c r="M12" s="232">
        <v>53.988157489609989</v>
      </c>
      <c r="N12" s="233">
        <v>103.30186558367581</v>
      </c>
      <c r="O12" s="234">
        <v>106.70380782443016</v>
      </c>
      <c r="P12" s="106"/>
    </row>
    <row r="13" spans="2:16" ht="18" customHeight="1">
      <c r="B13" s="285" t="s">
        <v>137</v>
      </c>
      <c r="C13" s="247">
        <v>769.53699100000006</v>
      </c>
      <c r="D13" s="248">
        <v>455.61396673539991</v>
      </c>
      <c r="E13" s="249">
        <v>59.206246361638506</v>
      </c>
      <c r="F13" s="247">
        <v>790.08475800000019</v>
      </c>
      <c r="G13" s="248">
        <v>462.02934825091</v>
      </c>
      <c r="H13" s="249">
        <v>58.478453554841245</v>
      </c>
      <c r="I13" s="247">
        <v>857.52650090999987</v>
      </c>
      <c r="J13" s="248">
        <v>499.98910409045999</v>
      </c>
      <c r="K13" s="249">
        <v>58.305965303681674</v>
      </c>
      <c r="L13" s="235">
        <v>6.4153815155100915</v>
      </c>
      <c r="M13" s="236">
        <v>37.959755839549985</v>
      </c>
      <c r="N13" s="237">
        <v>101.40807393624873</v>
      </c>
      <c r="O13" s="238">
        <v>108.2158754596982</v>
      </c>
      <c r="P13" s="106"/>
    </row>
    <row r="14" spans="2:16" ht="6" customHeight="1">
      <c r="B14" s="286"/>
      <c r="C14" s="259"/>
      <c r="D14" s="260"/>
      <c r="E14" s="261"/>
      <c r="F14" s="259"/>
      <c r="G14" s="260"/>
      <c r="H14" s="261"/>
      <c r="I14" s="259"/>
      <c r="J14" s="260"/>
      <c r="K14" s="261"/>
      <c r="L14" s="235"/>
      <c r="M14" s="236"/>
      <c r="N14" s="239"/>
      <c r="O14" s="238"/>
      <c r="P14" s="106"/>
    </row>
    <row r="15" spans="2:16" ht="12.75">
      <c r="B15" s="287" t="s">
        <v>138</v>
      </c>
      <c r="C15" s="247">
        <v>306.70</v>
      </c>
      <c r="D15" s="248">
        <v>192.76110227002994</v>
      </c>
      <c r="E15" s="249">
        <v>62.85004964787413</v>
      </c>
      <c r="F15" s="247">
        <v>321.60000000000002</v>
      </c>
      <c r="G15" s="248">
        <v>189.41904476712</v>
      </c>
      <c r="H15" s="249">
        <v>58.898956706194028</v>
      </c>
      <c r="I15" s="247">
        <v>352.60</v>
      </c>
      <c r="J15" s="248">
        <v>197.62481386732998</v>
      </c>
      <c r="K15" s="249">
        <v>56.047876876724324</v>
      </c>
      <c r="L15" s="235">
        <v>-3.3420575029099382</v>
      </c>
      <c r="M15" s="236">
        <v>8.2057691002099773</v>
      </c>
      <c r="N15" s="237">
        <v>98.266217891705026</v>
      </c>
      <c r="O15" s="238">
        <v>104.33207184119131</v>
      </c>
      <c r="P15" s="154"/>
    </row>
    <row r="16" spans="2:16" ht="12.75">
      <c r="B16" s="287" t="s">
        <v>139</v>
      </c>
      <c r="C16" s="247">
        <v>146.90</v>
      </c>
      <c r="D16" s="248">
        <v>82.826607910960007</v>
      </c>
      <c r="E16" s="249">
        <v>56.382987005418649</v>
      </c>
      <c r="F16" s="247">
        <v>142.60</v>
      </c>
      <c r="G16" s="248">
        <v>82.522828858380009</v>
      </c>
      <c r="H16" s="249">
        <v>57.870146464502113</v>
      </c>
      <c r="I16" s="247">
        <v>149.40</v>
      </c>
      <c r="J16" s="248">
        <v>88.48560194129</v>
      </c>
      <c r="K16" s="249">
        <v>59.227310536338685</v>
      </c>
      <c r="L16" s="235">
        <v>-0.30377905257999771</v>
      </c>
      <c r="M16" s="236">
        <v>5.9627730829099903</v>
      </c>
      <c r="N16" s="237">
        <v>99.63323494678599</v>
      </c>
      <c r="O16" s="238">
        <v>107.22560431507127</v>
      </c>
      <c r="P16" s="154"/>
    </row>
    <row r="17" spans="2:16" ht="12.75">
      <c r="B17" s="287" t="s">
        <v>140</v>
      </c>
      <c r="C17" s="247">
        <v>122.10000000000001</v>
      </c>
      <c r="D17" s="248">
        <v>75.445799103780004</v>
      </c>
      <c r="E17" s="249">
        <v>61.790171256167071</v>
      </c>
      <c r="F17" s="247">
        <v>131.90</v>
      </c>
      <c r="G17" s="248">
        <v>83.332617082490003</v>
      </c>
      <c r="H17" s="249">
        <v>63.178633117884765</v>
      </c>
      <c r="I17" s="247">
        <v>150.20000000000002</v>
      </c>
      <c r="J17" s="248">
        <v>93.664593508419998</v>
      </c>
      <c r="K17" s="249">
        <v>62.359915784567235</v>
      </c>
      <c r="L17" s="235">
        <v>7.886817978709999</v>
      </c>
      <c r="M17" s="236">
        <v>10.331976425929994</v>
      </c>
      <c r="N17" s="237">
        <v>110.45362110600914</v>
      </c>
      <c r="O17" s="238">
        <v>112.39847827616225</v>
      </c>
      <c r="P17" s="154"/>
    </row>
    <row r="18" spans="2:16" ht="12.75">
      <c r="B18" s="287" t="s">
        <v>141</v>
      </c>
      <c r="C18" s="247">
        <v>157.50</v>
      </c>
      <c r="D18" s="248">
        <v>81.53099367774</v>
      </c>
      <c r="E18" s="249">
        <v>51.765710271580957</v>
      </c>
      <c r="F18" s="247">
        <v>157.80000000000001</v>
      </c>
      <c r="G18" s="248">
        <v>81.536769875689998</v>
      </c>
      <c r="H18" s="249">
        <v>51.670956828700888</v>
      </c>
      <c r="I18" s="247">
        <v>165.10</v>
      </c>
      <c r="J18" s="248">
        <v>93.086945018590015</v>
      </c>
      <c r="K18" s="249">
        <v>56.382159308655368</v>
      </c>
      <c r="L18" s="235">
        <v>0.0057761979499986182</v>
      </c>
      <c r="M18" s="236">
        <v>11.550175142900017</v>
      </c>
      <c r="N18" s="237">
        <v>100.00708466521679</v>
      </c>
      <c r="O18" s="238">
        <v>114.16560302855912</v>
      </c>
      <c r="P18" s="154"/>
    </row>
    <row r="19" spans="2:16" ht="12.75">
      <c r="B19" s="288" t="s">
        <v>97</v>
      </c>
      <c r="C19" s="262">
        <v>13.30</v>
      </c>
      <c r="D19" s="263">
        <v>8.6901681713999999</v>
      </c>
      <c r="E19" s="264">
        <v>65.339610311278193</v>
      </c>
      <c r="F19" s="262">
        <v>13.50</v>
      </c>
      <c r="G19" s="263">
        <v>9.2233062340399989</v>
      </c>
      <c r="H19" s="264">
        <v>68.320786918814804</v>
      </c>
      <c r="I19" s="262">
        <v>16.20</v>
      </c>
      <c r="J19" s="263">
        <v>9.2315305299999988</v>
      </c>
      <c r="K19" s="264">
        <v>56.98475635802469</v>
      </c>
      <c r="L19" s="240">
        <v>0.53313806263999908</v>
      </c>
      <c r="M19" s="241">
        <v>0.00822429595999985</v>
      </c>
      <c r="N19" s="242">
        <v>106.13495679398468</v>
      </c>
      <c r="O19" s="243">
        <v>100.08916863163067</v>
      </c>
      <c r="P19" s="106"/>
    </row>
    <row r="20" spans="2:16" ht="12.75">
      <c r="B20" s="288" t="s">
        <v>98</v>
      </c>
      <c r="C20" s="262">
        <v>137.90</v>
      </c>
      <c r="D20" s="263">
        <v>73.248656456410004</v>
      </c>
      <c r="E20" s="264">
        <v>53.11722730704134</v>
      </c>
      <c r="F20" s="262">
        <v>137.90</v>
      </c>
      <c r="G20" s="263">
        <v>74.507581361809997</v>
      </c>
      <c r="H20" s="264">
        <v>54.030153271798397</v>
      </c>
      <c r="I20" s="262">
        <v>145.40</v>
      </c>
      <c r="J20" s="263">
        <v>82.230713051220008</v>
      </c>
      <c r="K20" s="264">
        <v>56.5548232814443</v>
      </c>
      <c r="L20" s="240">
        <v>1.2589249053999936</v>
      </c>
      <c r="M20" s="241">
        <v>7.7231316894100104</v>
      </c>
      <c r="N20" s="242">
        <v>101.71870033704874</v>
      </c>
      <c r="O20" s="243">
        <v>110.36556488380205</v>
      </c>
      <c r="P20" s="106"/>
    </row>
    <row r="21" spans="2:16" ht="12.75">
      <c r="B21" s="288" t="s">
        <v>99</v>
      </c>
      <c r="C21" s="262">
        <v>6.30</v>
      </c>
      <c r="D21" s="263">
        <v>-0.40783095007000003</v>
      </c>
      <c r="E21" s="264">
        <v>-6.4735071439682548</v>
      </c>
      <c r="F21" s="262">
        <v>6.40</v>
      </c>
      <c r="G21" s="263">
        <v>-2.1941177201600004</v>
      </c>
      <c r="H21" s="264">
        <v>-34.283089377500012</v>
      </c>
      <c r="I21" s="262">
        <v>3.50</v>
      </c>
      <c r="J21" s="263">
        <v>1.6247014373699999</v>
      </c>
      <c r="K21" s="264">
        <v>46.420041067714287</v>
      </c>
      <c r="L21" s="240">
        <v>-1.7862867700900003</v>
      </c>
      <c r="M21" s="241">
        <v>3.8188191575300001</v>
      </c>
      <c r="N21" s="267" t="s">
        <v>83</v>
      </c>
      <c r="O21" s="244" t="s">
        <v>83</v>
      </c>
      <c r="P21" s="106"/>
    </row>
    <row r="22" spans="2:16" ht="12.75">
      <c r="B22" s="287" t="s">
        <v>142</v>
      </c>
      <c r="C22" s="247">
        <v>5.20</v>
      </c>
      <c r="D22" s="248">
        <v>3.4878849999999999</v>
      </c>
      <c r="E22" s="249">
        <v>67.074711538461528</v>
      </c>
      <c r="F22" s="247">
        <v>5.40</v>
      </c>
      <c r="G22" s="248">
        <v>3.659748</v>
      </c>
      <c r="H22" s="249">
        <v>67.773111111111106</v>
      </c>
      <c r="I22" s="247">
        <v>5.70</v>
      </c>
      <c r="J22" s="248">
        <v>3.8702000000000001</v>
      </c>
      <c r="K22" s="249">
        <v>67.898245614035091</v>
      </c>
      <c r="L22" s="235">
        <v>0.1718630000000001</v>
      </c>
      <c r="M22" s="236">
        <v>0.21045200000000008</v>
      </c>
      <c r="N22" s="237">
        <v>104.92742736644128</v>
      </c>
      <c r="O22" s="238">
        <v>105.75045057747145</v>
      </c>
      <c r="P22" s="106"/>
    </row>
    <row r="23" spans="2:16" ht="12.75">
      <c r="B23" s="287" t="s">
        <v>143</v>
      </c>
      <c r="C23" s="247">
        <v>9.8000000000000007</v>
      </c>
      <c r="D23" s="248">
        <v>6.793228</v>
      </c>
      <c r="E23" s="249">
        <v>69.318653061224495</v>
      </c>
      <c r="F23" s="247">
        <v>10.10</v>
      </c>
      <c r="G23" s="248">
        <v>7.194604</v>
      </c>
      <c r="H23" s="249">
        <v>71.233702970297031</v>
      </c>
      <c r="I23" s="247">
        <v>10.30</v>
      </c>
      <c r="J23" s="248">
        <v>7.3514049999999997</v>
      </c>
      <c r="K23" s="249">
        <v>71.372864077669902</v>
      </c>
      <c r="L23" s="235">
        <v>0.40137599999999996</v>
      </c>
      <c r="M23" s="236">
        <v>0.15680099999999975</v>
      </c>
      <c r="N23" s="237">
        <v>105.90847237866888</v>
      </c>
      <c r="O23" s="238">
        <v>102.17942502464345</v>
      </c>
      <c r="P23" s="106"/>
    </row>
    <row r="24" spans="2:16" ht="12.75">
      <c r="B24" s="287" t="s">
        <v>144</v>
      </c>
      <c r="C24" s="247">
        <v>9.90</v>
      </c>
      <c r="D24" s="248">
        <v>5.0359579714600002</v>
      </c>
      <c r="E24" s="249">
        <v>50.8682623379798</v>
      </c>
      <c r="F24" s="247">
        <v>9.50</v>
      </c>
      <c r="G24" s="248">
        <v>6.2153859638100002</v>
      </c>
      <c r="H24" s="249">
        <v>65.42511540852631</v>
      </c>
      <c r="I24" s="247">
        <v>10.30</v>
      </c>
      <c r="J24" s="248">
        <v>7.0157945262099997</v>
      </c>
      <c r="K24" s="249">
        <v>68.114509963203872</v>
      </c>
      <c r="L24" s="235">
        <v>1.17942799235</v>
      </c>
      <c r="M24" s="236">
        <v>0.80040856239999947</v>
      </c>
      <c r="N24" s="237">
        <v>123.42013176110891</v>
      </c>
      <c r="O24" s="238">
        <v>112.87785773981692</v>
      </c>
      <c r="P24" s="106"/>
    </row>
    <row r="25" spans="2:16" ht="12.75">
      <c r="B25" s="289" t="s">
        <v>145</v>
      </c>
      <c r="C25" s="247">
        <v>3.90</v>
      </c>
      <c r="D25" s="265">
        <v>2.8433171860000002</v>
      </c>
      <c r="E25" s="249">
        <v>72.905568871794884</v>
      </c>
      <c r="F25" s="247">
        <v>4.0999999999999996</v>
      </c>
      <c r="G25" s="265">
        <v>3.207940411</v>
      </c>
      <c r="H25" s="249">
        <v>78.2424490487805</v>
      </c>
      <c r="I25" s="247">
        <v>4.20</v>
      </c>
      <c r="J25" s="248">
        <v>3.41481710477</v>
      </c>
      <c r="K25" s="249">
        <v>81.305169161190477</v>
      </c>
      <c r="L25" s="235">
        <v>0.36462322499999988</v>
      </c>
      <c r="M25" s="236">
        <v>0.20687669376999995</v>
      </c>
      <c r="N25" s="237">
        <v>112.82386737559007</v>
      </c>
      <c r="O25" s="238">
        <v>106.4488945324739</v>
      </c>
      <c r="P25" s="106"/>
    </row>
    <row r="26" spans="2:16" ht="12.75">
      <c r="B26" s="287" t="s">
        <v>146</v>
      </c>
      <c r="C26" s="247">
        <v>7.5369910000000635</v>
      </c>
      <c r="D26" s="248">
        <v>4.8890756154299231</v>
      </c>
      <c r="E26" s="249">
        <v>64.867738536902621</v>
      </c>
      <c r="F26" s="247">
        <v>7.0847580000000647</v>
      </c>
      <c r="G26" s="248">
        <v>4.9404092924199645</v>
      </c>
      <c r="H26" s="249">
        <v>69.732929373450986</v>
      </c>
      <c r="I26" s="247">
        <v>9.726500909999924</v>
      </c>
      <c r="J26" s="248">
        <v>5.4749331238499321</v>
      </c>
      <c r="K26" s="249">
        <v>56.288825493462838</v>
      </c>
      <c r="L26" s="235">
        <v>0.051333676990041432</v>
      </c>
      <c r="M26" s="236">
        <v>0.53452383142996762</v>
      </c>
      <c r="N26" s="237">
        <v>101.04996692683648</v>
      </c>
      <c r="O26" s="238">
        <v>110.81942405561587</v>
      </c>
      <c r="P26" s="106"/>
    </row>
    <row r="27" spans="2:16" ht="6" customHeight="1">
      <c r="B27" s="284"/>
      <c r="C27" s="247"/>
      <c r="D27" s="248"/>
      <c r="E27" s="249"/>
      <c r="F27" s="247"/>
      <c r="G27" s="248"/>
      <c r="H27" s="249"/>
      <c r="I27" s="247"/>
      <c r="J27" s="248"/>
      <c r="K27" s="249"/>
      <c r="L27" s="235"/>
      <c r="M27" s="236"/>
      <c r="N27" s="237"/>
      <c r="O27" s="238"/>
      <c r="P27" s="106"/>
    </row>
    <row r="28" spans="2:16" ht="12.75">
      <c r="B28" s="285" t="s">
        <v>147</v>
      </c>
      <c r="C28" s="247">
        <v>382.881868215</v>
      </c>
      <c r="D28" s="248">
        <v>220.79056697979999</v>
      </c>
      <c r="E28" s="249">
        <v>57.665453840665883</v>
      </c>
      <c r="F28" s="247">
        <v>400.672199847</v>
      </c>
      <c r="G28" s="248">
        <v>233.20634906525001</v>
      </c>
      <c r="H28" s="249">
        <v>58.203775843270833</v>
      </c>
      <c r="I28" s="247">
        <v>421.98687101600001</v>
      </c>
      <c r="J28" s="248">
        <v>246.75475071531</v>
      </c>
      <c r="K28" s="249">
        <v>58.474508963089058</v>
      </c>
      <c r="L28" s="235">
        <v>12.415782085450019</v>
      </c>
      <c r="M28" s="236">
        <v>13.548401650059986</v>
      </c>
      <c r="N28" s="237">
        <v>105.62332995258168</v>
      </c>
      <c r="O28" s="238">
        <v>105.8096195512538</v>
      </c>
      <c r="P28" s="106"/>
    </row>
    <row r="29" spans="2:16" ht="6" customHeight="1">
      <c r="B29" s="284"/>
      <c r="C29" s="247"/>
      <c r="D29" s="248"/>
      <c r="E29" s="249"/>
      <c r="F29" s="247"/>
      <c r="G29" s="248"/>
      <c r="H29" s="249"/>
      <c r="I29" s="247"/>
      <c r="J29" s="248"/>
      <c r="K29" s="249"/>
      <c r="L29" s="235"/>
      <c r="M29" s="236"/>
      <c r="N29" s="237"/>
      <c r="O29" s="238"/>
      <c r="P29" s="106"/>
    </row>
    <row r="30" spans="2:16" ht="12.75">
      <c r="B30" s="290" t="s">
        <v>148</v>
      </c>
      <c r="C30" s="247"/>
      <c r="D30" s="248">
        <v>103.19</v>
      </c>
      <c r="E30" s="249"/>
      <c r="F30" s="247"/>
      <c r="G30" s="248">
        <v>110.10</v>
      </c>
      <c r="H30" s="249"/>
      <c r="I30" s="247"/>
      <c r="J30" s="248">
        <v>112.58</v>
      </c>
      <c r="K30" s="249"/>
      <c r="L30" s="235">
        <v>6.9099999999999966</v>
      </c>
      <c r="M30" s="236">
        <v>2.480000000000004</v>
      </c>
      <c r="N30" s="237">
        <v>106.69638530865393</v>
      </c>
      <c r="O30" s="238">
        <v>102.25249772933698</v>
      </c>
      <c r="P30" s="106"/>
    </row>
    <row r="31" spans="2:16" ht="5.25" customHeight="1" thickBot="1">
      <c r="B31" s="250"/>
      <c r="C31" s="251"/>
      <c r="D31" s="252"/>
      <c r="E31" s="253"/>
      <c r="F31" s="251"/>
      <c r="G31" s="252"/>
      <c r="H31" s="253"/>
      <c r="I31" s="251"/>
      <c r="J31" s="252"/>
      <c r="K31" s="253"/>
      <c r="L31" s="245"/>
      <c r="M31" s="246"/>
      <c r="N31" s="152"/>
      <c r="O31" s="153"/>
      <c r="P31" s="106"/>
    </row>
    <row r="32" spans="2:20" ht="12.75">
      <c r="B32" s="224" t="s">
        <v>78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</row>
    <row r="33" spans="2:20" ht="12.75">
      <c r="B33" s="224" t="s">
        <v>79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</row>
    <row r="34" spans="2:20" ht="12.75">
      <c r="B34" s="224" t="s">
        <v>80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</row>
    <row r="35" spans="2:20" ht="12.75">
      <c r="B35" s="225" t="s">
        <v>60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</row>
    <row r="36" spans="2:20" ht="12.75">
      <c r="B36" s="226" t="s">
        <v>77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</row>
    <row r="40" spans="7:13" ht="12.75">
      <c r="G40" s="108"/>
      <c r="M40" s="108"/>
    </row>
    <row r="41" ht="12.75">
      <c r="M41" s="108"/>
    </row>
  </sheetData>
  <mergeCells count="8">
    <mergeCell ref="L8:M8"/>
    <mergeCell ref="N8:O8"/>
    <mergeCell ref="B5:O5"/>
    <mergeCell ref="C7:E7"/>
    <mergeCell ref="F7:H7"/>
    <mergeCell ref="I7:K7"/>
    <mergeCell ref="L7:M7"/>
    <mergeCell ref="N7:O7"/>
  </mergeCells>
  <pageMargins left="0.787401575" right="0.787401575" top="1.07" bottom="0.984251969" header="0.4921259845" footer="0.4921259845"/>
  <pageSetup orientation="landscape" paperSize="9" scale="8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2013-01-30T09:39:29Z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 leden 2014.xls</vt:lpwstr>
  </property>
</Properties>
</file>