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4675" windowHeight="11280" activeTab="0"/>
  </bookViews>
  <sheets>
    <sheet name="7A" sheetId="1" r:id="rId2"/>
    <sheet name="8A - kraj" sheetId="2" r:id="rId3"/>
    <sheet name="8A - kapitola" sheetId="3" r:id="rId4"/>
    <sheet name="rekapitulace" sheetId="4" r:id="rId5"/>
  </sheets>
  <definedNames/>
  <calcPr fullCalcOnLoad="1"/>
</workbook>
</file>

<file path=xl/sharedStrings.xml><?xml version="1.0" encoding="utf-8"?>
<sst xmlns="http://schemas.openxmlformats.org/spreadsheetml/2006/main" count="156" uniqueCount="54">
  <si>
    <t>VZOR</t>
  </si>
  <si>
    <t>Příloha č. 7 k vyhlášce č. xxx/2015 Sb.</t>
  </si>
  <si>
    <t>Příjemce:</t>
  </si>
  <si>
    <r>
      <t>Kraj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</si>
  <si>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</si>
  <si>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</si>
  <si>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</si>
  <si>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</si>
  <si>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</si>
  <si>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</si>
  <si>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</si>
  <si>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</si>
  <si>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Čerpáno
k 31. 12. 2…</t>
  </si>
  <si>
    <t>Skutečně použito
k 31. 12. 2…</t>
  </si>
  <si>
    <t>Předepsaná výše vratky dotace a návratné finanční výpomoci při finančním vypořádání</t>
  </si>
  <si>
    <t>a</t>
  </si>
  <si>
    <t>b</t>
  </si>
  <si>
    <t>c</t>
  </si>
  <si>
    <t>d</t>
  </si>
  <si>
    <t>4 = 1 - 2 - 3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</si>
  <si>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</si>
  <si>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</si>
  <si>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</si>
  <si>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</si>
  <si>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</si>
  <si>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</si>
  <si>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</si>
  <si>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</si>
  <si>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Příloha č. 8 k vyhlášce č. xxx/2015 Sb.</t>
  </si>
  <si>
    <t>č. programu
EDS/SMVS</t>
  </si>
  <si>
    <t>Čerpáno/
Skutečně čerpáno
k 31. 12. 2…</t>
  </si>
  <si>
    <t>Vráceno v průběhu roku na výdajový účet poskytovatele 
(pro poskyt. informativní)</t>
  </si>
  <si>
    <t xml:space="preserve">Vráceno v průběhu roku na příjmový účet poskytovatele </t>
  </si>
  <si>
    <t>2a</t>
  </si>
  <si>
    <t>2b</t>
  </si>
  <si>
    <t>2c</t>
  </si>
  <si>
    <r>
      <t>4 = 1 - 2b - 2c - 3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 xml:space="preserve">
4 = 1 - 2c - 3</t>
    </r>
    <r>
      <rPr>
        <vertAlign val="superscript"/>
        <sz val="10"/>
        <color theme="1"/>
        <rFont val="Arial"/>
        <family val="2"/>
        <charset val="238"/>
      </rPr>
      <t>1,3</t>
    </r>
  </si>
  <si>
    <t>veřejné rozpočty územní úrovně</t>
  </si>
  <si>
    <t>ostatní příjemci</t>
  </si>
  <si>
    <t>kraj</t>
  </si>
  <si>
    <t>kapitola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</si>
  <si>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prostřednictvím kraje </t>
    </r>
    <r>
      <rPr>
        <sz val="10"/>
        <color theme="1"/>
        <rFont val="Arial"/>
        <family val="2"/>
        <charset val="238"/>
      </rPr>
      <t>ze státního rozpočtu nebo státních finančních aktiv</t>
    </r>
  </si>
  <si>
    <t xml:space="preserve">Vráceno v průběhu roku na účet kraje
</t>
  </si>
  <si>
    <r>
      <rPr>
        <b/>
        <sz val="10"/>
        <color theme="1"/>
        <rFont val="Arial"/>
        <family val="2"/>
        <charset val="238"/>
      </rPr>
      <t>Souhrn</t>
    </r>
    <r>
      <rPr>
        <sz val="10"/>
        <color theme="1"/>
        <rFont val="Arial"/>
        <family val="2"/>
        <charset val="238"/>
      </rPr>
      <t xml:space="preserve"> - 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prostřednictvím kraje </t>
    </r>
    <r>
      <rPr>
        <sz val="10"/>
        <color theme="1"/>
        <rFont val="Arial"/>
        <family val="2"/>
        <charset val="238"/>
      </rPr>
      <t>ze státního rozpočtu nebo státních finančních aktiv</t>
    </r>
  </si>
  <si>
    <t>Vráceno v průběhu roku na účet kraje
(informativní)</t>
  </si>
  <si>
    <t>Středočeský kraj</t>
  </si>
  <si>
    <t>Kladno</t>
  </si>
  <si>
    <t>MŠMT</t>
  </si>
  <si>
    <r>
      <t xml:space="preserve">Čerpáno/
</t>
    </r>
    <r>
      <rPr>
        <b/>
        <sz val="10"/>
        <color rgb="FFFF0000"/>
        <rFont val="Arial"/>
        <family val="2"/>
        <charset val="238"/>
      </rPr>
      <t>Skutečně čerpáno</t>
    </r>
    <r>
      <rPr>
        <sz val="10"/>
        <color theme="1"/>
        <rFont val="Arial"/>
        <family val="2"/>
        <charset val="238"/>
      </rPr>
      <t xml:space="preserve">
k 31. 12. 2…</t>
    </r>
  </si>
  <si>
    <r>
      <rPr>
        <b/>
        <sz val="10"/>
        <color rgb="FFFF0000"/>
        <rFont val="Arial"/>
        <family val="2"/>
        <charset val="238"/>
      </rPr>
      <t>Čerpáno</t>
    </r>
    <r>
      <rPr>
        <sz val="10"/>
        <color theme="1"/>
        <rFont val="Arial"/>
        <family val="2"/>
        <charset val="238"/>
      </rPr>
      <t>/
Skutečně čerpáno
k 31. 12. 2…</t>
    </r>
  </si>
  <si>
    <t>obec</t>
  </si>
  <si>
    <r>
      <rPr>
        <b/>
        <sz val="10"/>
        <color rgb="FFFF0000"/>
        <rFont val="Arial"/>
        <family val="2"/>
        <charset val="238"/>
      </rPr>
      <t>4 = 1 - 2b - 2c - 3</t>
    </r>
    <r>
      <rPr>
        <b/>
        <vertAlign val="superscript"/>
        <sz val="10"/>
        <color rgb="FFFF0000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 xml:space="preserve">
4 = 1 - 2c - 3</t>
    </r>
    <r>
      <rPr>
        <vertAlign val="superscript"/>
        <sz val="10"/>
        <color theme="1"/>
        <rFont val="Arial"/>
        <family val="2"/>
        <charset val="238"/>
      </rPr>
      <t>1,3</t>
    </r>
  </si>
  <si>
    <r>
      <t>4 = 1 - 2b - 2c - 3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 xml:space="preserve">
</t>
    </r>
    <r>
      <rPr>
        <b/>
        <sz val="10"/>
        <color rgb="FFFF0000"/>
        <rFont val="Arial"/>
        <family val="2"/>
        <charset val="238"/>
      </rPr>
      <t>4 = 1 - 2c - 3</t>
    </r>
    <r>
      <rPr>
        <b/>
        <vertAlign val="superscript"/>
        <sz val="10"/>
        <color rgb="FFFF0000"/>
        <rFont val="Arial"/>
        <family val="2"/>
        <charset val="238"/>
      </rPr>
      <t>1,3</t>
    </r>
  </si>
  <si>
    <r>
      <rPr>
        <b/>
        <sz val="10"/>
        <color rgb="FFFF0000"/>
        <rFont val="Arial"/>
        <family val="2"/>
        <charset val="238"/>
      </rPr>
      <t>Čerpáno</t>
    </r>
    <r>
      <rPr>
        <sz val="10"/>
        <color theme="1"/>
        <rFont val="Arial"/>
        <family val="2"/>
        <charset val="238"/>
      </rPr>
      <t xml:space="preserve">
k 31. 12. 2…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</si>
</sst>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sz val="16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vertAlign val="superscript"/>
      <sz val="10"/>
      <color rgb="FFFF0000"/>
      <name val="Arial"/>
      <family val="2"/>
      <charset val="238"/>
    </font>
  </fonts>
  <fills count="4">
    <fill>
      <patternFill/>
    </fill>
    <fill>
      <patternFill patternType="gray125"/>
    </fill>
    <fill>
      <patternFill patternType="solid">
        <fgColor theme="0" tint="-0.0499799996614456"/>
        <bgColor indexed="64"/>
      </patternFill>
    </fill>
    <fill>
      <patternFill patternType="solid">
        <fgColor theme="0" tint="-0.149990007281303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>
      <alignment/>
      <protection/>
    </xf>
  </cellStyleXfs>
  <cellXfs count="6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4" fontId="6" fillId="0" borderId="11" xfId="0" applyNumberFormat="1" applyFont="1" applyFill="1" applyBorder="1" applyAlignment="1">
      <alignment vertical="center" wrapText="1"/>
    </xf>
    <xf numFmtId="4" fontId="6" fillId="0" borderId="12" xfId="0" applyNumberFormat="1" applyFont="1" applyFill="1" applyBorder="1" applyAlignment="1">
      <alignment vertical="center" wrapText="1"/>
    </xf>
    <xf numFmtId="4" fontId="6" fillId="0" borderId="11" xfId="0" applyNumberFormat="1" applyFont="1" applyBorder="1" applyAlignment="1">
      <alignment vertical="center" wrapText="1"/>
    </xf>
    <xf numFmtId="4" fontId="6" fillId="0" borderId="12" xfId="0" applyNumberFormat="1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4" fontId="6" fillId="0" borderId="17" xfId="0" applyNumberFormat="1" applyFont="1" applyBorder="1" applyAlignment="1">
      <alignment vertical="center" wrapText="1"/>
    </xf>
    <xf numFmtId="4" fontId="6" fillId="0" borderId="19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4" fontId="6" fillId="0" borderId="8" xfId="0" applyNumberFormat="1" applyFont="1" applyBorder="1" applyAlignment="1">
      <alignment vertical="center" wrapText="1"/>
    </xf>
    <xf numFmtId="4" fontId="6" fillId="0" borderId="9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styles" Target="styles.xml" /><Relationship Id="rId4" Type="http://schemas.openxmlformats.org/officeDocument/2006/relationships/worksheet" Target="worksheets/sheet3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"/>
  <sheetViews>
    <sheetView tabSelected="1" workbookViewId="0" topLeftCell="A1">
      <selection pane="topLeft" activeCell="D7" sqref="D7"/>
    </sheetView>
  </sheetViews>
  <sheetFormatPr defaultRowHeight="12.75"/>
  <cols>
    <col min="1" max="1" width="45.7142857142857" style="1" customWidth="1"/>
    <col min="2" max="9" width="16.7142857142857" style="1" customWidth="1"/>
    <col min="10" max="16384" width="9.14285714285714" style="1"/>
  </cols>
  <sheetData>
    <row r="1" spans="1:8" ht="12.75">
      <c r="A1" s="1" t="s">
        <v>0</v>
      </c>
      <c r="G1" s="57" t="s">
        <v>1</v>
      </c>
      <c r="H1" s="57"/>
    </row>
    <row r="2" ht="12.75">
      <c r="B2" s="60"/>
    </row>
    <row r="3" spans="1:2" ht="12.75">
      <c r="A3" s="1" t="s">
        <v>2</v>
      </c>
      <c r="B3" s="59" t="s">
        <v>46</v>
      </c>
    </row>
    <row r="4" spans="1:2" ht="14.25">
      <c r="A4" s="1" t="s">
        <v>3</v>
      </c>
      <c r="B4" s="59" t="s">
        <v>45</v>
      </c>
    </row>
    <row r="5" spans="1:2" ht="14.25">
      <c r="A5" s="1" t="s">
        <v>4</v>
      </c>
      <c r="B5" s="60"/>
    </row>
    <row r="6" spans="1:2" ht="14.25">
      <c r="A6" s="1" t="s">
        <v>5</v>
      </c>
      <c r="B6" s="59" t="s">
        <v>47</v>
      </c>
    </row>
    <row r="8" spans="1:8" ht="25.5" customHeight="1">
      <c r="A8" s="57" t="s">
        <v>41</v>
      </c>
      <c r="B8" s="57"/>
      <c r="C8" s="57"/>
      <c r="D8" s="57"/>
      <c r="E8" s="57"/>
      <c r="F8" s="57"/>
      <c r="G8" s="57"/>
      <c r="H8" s="57"/>
    </row>
    <row r="10" spans="1:8" ht="25.5" customHeight="1">
      <c r="A10" s="57" t="s">
        <v>6</v>
      </c>
      <c r="B10" s="57"/>
      <c r="C10" s="57"/>
      <c r="D10" s="57"/>
      <c r="E10" s="57"/>
      <c r="F10" s="57"/>
      <c r="G10" s="57"/>
      <c r="H10" s="57"/>
    </row>
    <row r="12" spans="7:8" ht="13.5" thickBot="1">
      <c r="G12" s="58" t="s">
        <v>7</v>
      </c>
      <c r="H12" s="58"/>
    </row>
    <row r="13" spans="1:8" ht="76.5">
      <c r="A13" s="2" t="s">
        <v>8</v>
      </c>
      <c r="B13" s="3" t="s">
        <v>9</v>
      </c>
      <c r="C13" s="3" t="s">
        <v>10</v>
      </c>
      <c r="D13" s="3" t="s">
        <v>11</v>
      </c>
      <c r="E13" s="3" t="s">
        <v>53</v>
      </c>
      <c r="F13" s="3" t="s">
        <v>42</v>
      </c>
      <c r="G13" s="3" t="s">
        <v>13</v>
      </c>
      <c r="H13" s="4" t="s">
        <v>14</v>
      </c>
    </row>
    <row r="14" spans="1:8" ht="13.5" thickBot="1">
      <c r="A14" s="5" t="s">
        <v>15</v>
      </c>
      <c r="B14" s="6" t="s">
        <v>16</v>
      </c>
      <c r="C14" s="6" t="s">
        <v>17</v>
      </c>
      <c r="D14" s="6" t="s">
        <v>18</v>
      </c>
      <c r="E14" s="6">
        <v>1</v>
      </c>
      <c r="F14" s="6">
        <v>2</v>
      </c>
      <c r="G14" s="6">
        <v>3</v>
      </c>
      <c r="H14" s="7" t="s">
        <v>19</v>
      </c>
    </row>
    <row r="15" spans="1:8" ht="25.5" customHeight="1" thickBot="1">
      <c r="A15" s="8" t="s">
        <v>20</v>
      </c>
      <c r="B15" s="9"/>
      <c r="C15" s="9"/>
      <c r="D15" s="9"/>
      <c r="E15" s="9"/>
      <c r="F15" s="9"/>
      <c r="G15" s="9"/>
      <c r="H15" s="10"/>
    </row>
    <row r="16" spans="1:8" ht="12.75">
      <c r="A16" s="11"/>
      <c r="B16" s="12"/>
      <c r="C16" s="12"/>
      <c r="D16" s="12"/>
      <c r="E16" s="12"/>
      <c r="F16" s="12"/>
      <c r="G16" s="12"/>
      <c r="H16" s="13"/>
    </row>
    <row r="17" spans="1:8" s="40" customFormat="1" ht="20.25">
      <c r="A17" s="38" t="s">
        <v>21</v>
      </c>
      <c r="B17" s="39"/>
      <c r="C17" s="39"/>
      <c r="D17" s="39"/>
      <c r="E17" s="41">
        <v>100</v>
      </c>
      <c r="F17" s="41">
        <v>20</v>
      </c>
      <c r="G17" s="41">
        <v>50</v>
      </c>
      <c r="H17" s="42">
        <f>E17-F17-G17</f>
        <v>30</v>
      </c>
    </row>
    <row r="18" spans="1:8" ht="13.5" thickBot="1">
      <c r="A18" s="11"/>
      <c r="B18" s="12"/>
      <c r="C18" s="12"/>
      <c r="D18" s="12"/>
      <c r="E18" s="14"/>
      <c r="F18" s="14"/>
      <c r="G18" s="14"/>
      <c r="H18" s="15"/>
    </row>
    <row r="19" spans="1:8" ht="25.5" customHeight="1" thickBot="1">
      <c r="A19" s="8" t="s">
        <v>22</v>
      </c>
      <c r="B19" s="9"/>
      <c r="C19" s="9"/>
      <c r="D19" s="9"/>
      <c r="E19" s="9"/>
      <c r="F19" s="9"/>
      <c r="G19" s="9"/>
      <c r="H19" s="10"/>
    </row>
    <row r="20" spans="1:8" ht="12.75">
      <c r="A20" s="16"/>
      <c r="B20" s="12"/>
      <c r="C20" s="12"/>
      <c r="D20" s="12"/>
      <c r="E20" s="14"/>
      <c r="F20" s="14"/>
      <c r="G20" s="14"/>
      <c r="H20" s="15"/>
    </row>
    <row r="21" spans="1:8" s="40" customFormat="1" ht="20.25">
      <c r="A21" s="56" t="s">
        <v>23</v>
      </c>
      <c r="B21" s="39"/>
      <c r="C21" s="39"/>
      <c r="D21" s="39"/>
      <c r="E21" s="43"/>
      <c r="F21" s="43"/>
      <c r="G21" s="43"/>
      <c r="H21" s="44"/>
    </row>
    <row r="22" spans="1:8" ht="13.5" thickBot="1">
      <c r="A22" s="16"/>
      <c r="B22" s="12"/>
      <c r="C22" s="12"/>
      <c r="D22" s="12"/>
      <c r="E22" s="12"/>
      <c r="F22" s="12"/>
      <c r="G22" s="12"/>
      <c r="H22" s="13"/>
    </row>
    <row r="23" spans="1:8" ht="38.25" customHeight="1" thickBot="1">
      <c r="A23" s="19" t="s">
        <v>24</v>
      </c>
      <c r="B23" s="20"/>
      <c r="C23" s="20"/>
      <c r="D23" s="20"/>
      <c r="E23" s="20"/>
      <c r="F23" s="20"/>
      <c r="G23" s="20"/>
      <c r="H23" s="21"/>
    </row>
    <row r="26" spans="1:5" ht="12.75">
      <c r="A26" s="1" t="s">
        <v>25</v>
      </c>
      <c r="E26" s="1" t="s">
        <v>26</v>
      </c>
    </row>
    <row r="27" spans="1:5" ht="12.75">
      <c r="A27" s="1" t="s">
        <v>27</v>
      </c>
      <c r="E27" s="1" t="s">
        <v>27</v>
      </c>
    </row>
  </sheetData>
  <mergeCells count="4">
    <mergeCell ref="G1:H1"/>
    <mergeCell ref="A8:H8"/>
    <mergeCell ref="A10:H10"/>
    <mergeCell ref="G12:H12"/>
  </mergeCells>
  <printOptions horizontalCentered="1"/>
  <pageMargins left="0.708661417322835" right="0.708661417322835" top="0.78740157480315" bottom="0.78740157480315" header="0.31496062992126" footer="0.31496062992126"/>
  <pageSetup orientation="landscape" paperSize="9" scale="7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workbookViewId="0" topLeftCell="A1">
      <selection pane="topLeft" activeCell="A4" sqref="A4"/>
    </sheetView>
  </sheetViews>
  <sheetFormatPr defaultRowHeight="12.75"/>
  <cols>
    <col min="1" max="1" width="45.7142857142857" style="1" customWidth="1"/>
    <col min="2" max="2" width="16.8571428571429" style="1" customWidth="1"/>
    <col min="3" max="9" width="14.7142857142857" style="1" customWidth="1"/>
    <col min="10" max="10" width="20.7142857142857" style="1" customWidth="1"/>
    <col min="11" max="11" width="16.7142857142857" style="1" customWidth="1"/>
    <col min="12" max="16384" width="9.14285714285714" style="1"/>
  </cols>
  <sheetData>
    <row r="1" spans="1:10" ht="12.75">
      <c r="A1" s="1" t="s">
        <v>0</v>
      </c>
      <c r="I1" s="57" t="s">
        <v>28</v>
      </c>
      <c r="J1" s="57"/>
    </row>
    <row r="3" spans="1:2" ht="14.25">
      <c r="A3" s="1" t="s">
        <v>3</v>
      </c>
      <c r="B3" s="59" t="s">
        <v>45</v>
      </c>
    </row>
    <row r="4" spans="1:2" ht="14.25">
      <c r="A4" s="1" t="s">
        <v>4</v>
      </c>
      <c r="B4" s="60"/>
    </row>
    <row r="5" spans="1:2" ht="14.25">
      <c r="A5" s="1" t="s">
        <v>5</v>
      </c>
      <c r="B5" s="59" t="s">
        <v>47</v>
      </c>
    </row>
    <row r="7" spans="1:10" ht="25.5" customHeight="1">
      <c r="A7" s="57" t="s">
        <v>43</v>
      </c>
      <c r="B7" s="57"/>
      <c r="C7" s="57"/>
      <c r="D7" s="57"/>
      <c r="E7" s="57"/>
      <c r="F7" s="57"/>
      <c r="G7" s="57"/>
      <c r="H7" s="57"/>
      <c r="I7" s="57"/>
      <c r="J7" s="57"/>
    </row>
    <row r="9" spans="1:10" ht="25.5" customHeight="1">
      <c r="A9" s="57" t="s">
        <v>6</v>
      </c>
      <c r="B9" s="57"/>
      <c r="C9" s="57"/>
      <c r="D9" s="57"/>
      <c r="E9" s="57"/>
      <c r="F9" s="57"/>
      <c r="G9" s="57"/>
      <c r="H9" s="57"/>
      <c r="I9" s="57"/>
      <c r="J9" s="57"/>
    </row>
    <row r="11" spans="9:10" ht="13.5" thickBot="1">
      <c r="I11" s="58" t="s">
        <v>7</v>
      </c>
      <c r="J11" s="58"/>
    </row>
    <row r="12" spans="1:10" ht="76.5">
      <c r="A12" s="22" t="s">
        <v>8</v>
      </c>
      <c r="B12" s="23" t="s">
        <v>29</v>
      </c>
      <c r="C12" s="23" t="s">
        <v>10</v>
      </c>
      <c r="D12" s="23" t="s">
        <v>11</v>
      </c>
      <c r="E12" s="23" t="s">
        <v>49</v>
      </c>
      <c r="F12" s="24" t="s">
        <v>44</v>
      </c>
      <c r="G12" s="23" t="s">
        <v>31</v>
      </c>
      <c r="H12" s="3" t="s">
        <v>32</v>
      </c>
      <c r="I12" s="23" t="s">
        <v>13</v>
      </c>
      <c r="J12" s="25" t="s">
        <v>14</v>
      </c>
    </row>
    <row r="13" spans="1:10" ht="29.25" thickBot="1">
      <c r="A13" s="5" t="s">
        <v>15</v>
      </c>
      <c r="B13" s="6" t="s">
        <v>16</v>
      </c>
      <c r="C13" s="6" t="s">
        <v>17</v>
      </c>
      <c r="D13" s="6" t="s">
        <v>18</v>
      </c>
      <c r="E13" s="6">
        <v>1</v>
      </c>
      <c r="F13" s="6" t="s">
        <v>33</v>
      </c>
      <c r="G13" s="6" t="s">
        <v>34</v>
      </c>
      <c r="H13" s="6" t="s">
        <v>35</v>
      </c>
      <c r="I13" s="6">
        <v>3</v>
      </c>
      <c r="J13" s="7" t="s">
        <v>51</v>
      </c>
    </row>
    <row r="14" spans="1:10" ht="25.5" customHeight="1" thickBot="1">
      <c r="A14" s="8" t="s">
        <v>20</v>
      </c>
      <c r="B14" s="9"/>
      <c r="C14" s="9"/>
      <c r="D14" s="9"/>
      <c r="E14" s="9"/>
      <c r="F14" s="9"/>
      <c r="G14" s="9"/>
      <c r="H14" s="9"/>
      <c r="I14" s="9"/>
      <c r="J14" s="10"/>
    </row>
    <row r="15" spans="1:11" s="40" customFormat="1" ht="40.5">
      <c r="A15" s="45" t="s">
        <v>37</v>
      </c>
      <c r="B15" s="46"/>
      <c r="C15" s="46"/>
      <c r="D15" s="46"/>
      <c r="E15" s="47">
        <f>'7A'!E17</f>
        <v>100</v>
      </c>
      <c r="F15" s="47">
        <f>'7A'!F17</f>
        <v>20</v>
      </c>
      <c r="G15" s="47">
        <v>15</v>
      </c>
      <c r="H15" s="47">
        <v>5</v>
      </c>
      <c r="I15" s="47">
        <f>'7A'!G17</f>
        <v>50</v>
      </c>
      <c r="J15" s="48">
        <f>E15-G15-H15-I15</f>
        <v>30</v>
      </c>
      <c r="K15" s="49" t="s">
        <v>39</v>
      </c>
    </row>
    <row r="16" spans="1:10" ht="12.75">
      <c r="A16" s="27"/>
      <c r="B16" s="28"/>
      <c r="C16" s="28"/>
      <c r="D16" s="28"/>
      <c r="E16" s="28"/>
      <c r="F16" s="28"/>
      <c r="G16" s="28"/>
      <c r="H16" s="28"/>
      <c r="I16" s="28"/>
      <c r="J16" s="13"/>
    </row>
    <row r="17" spans="1:10" ht="12.75">
      <c r="A17" s="29" t="s">
        <v>38</v>
      </c>
      <c r="B17" s="12"/>
      <c r="C17" s="12"/>
      <c r="D17" s="12"/>
      <c r="E17" s="12"/>
      <c r="F17" s="12"/>
      <c r="G17" s="12"/>
      <c r="H17" s="12"/>
      <c r="I17" s="30"/>
      <c r="J17" s="31"/>
    </row>
    <row r="18" spans="1:10" ht="13.5" thickBot="1">
      <c r="A18" s="32"/>
      <c r="B18" s="17"/>
      <c r="C18" s="17"/>
      <c r="D18" s="17"/>
      <c r="E18" s="17"/>
      <c r="F18" s="17"/>
      <c r="G18" s="17"/>
      <c r="H18" s="17"/>
      <c r="I18" s="33"/>
      <c r="J18" s="18"/>
    </row>
    <row r="19" spans="1:10" ht="25.5" customHeight="1" thickBot="1">
      <c r="A19" s="34" t="s">
        <v>22</v>
      </c>
      <c r="B19" s="35"/>
      <c r="C19" s="35"/>
      <c r="D19" s="35"/>
      <c r="E19" s="35"/>
      <c r="F19" s="35"/>
      <c r="G19" s="35"/>
      <c r="H19" s="35"/>
      <c r="I19" s="35"/>
      <c r="J19" s="36"/>
    </row>
    <row r="20" spans="1:10" ht="12.75">
      <c r="A20" s="29" t="s">
        <v>37</v>
      </c>
      <c r="B20" s="12"/>
      <c r="C20" s="12"/>
      <c r="D20" s="12"/>
      <c r="E20" s="12"/>
      <c r="F20" s="12"/>
      <c r="G20" s="12"/>
      <c r="H20" s="12"/>
      <c r="I20" s="12"/>
      <c r="J20" s="26"/>
    </row>
    <row r="21" spans="1:10" ht="12.75">
      <c r="A21" s="27"/>
      <c r="B21" s="28"/>
      <c r="C21" s="28"/>
      <c r="D21" s="28"/>
      <c r="E21" s="28"/>
      <c r="F21" s="28"/>
      <c r="G21" s="28"/>
      <c r="H21" s="28"/>
      <c r="I21" s="28"/>
      <c r="J21" s="37"/>
    </row>
    <row r="22" spans="1:10" ht="12.75">
      <c r="A22" s="29" t="s">
        <v>38</v>
      </c>
      <c r="B22" s="12"/>
      <c r="C22" s="12"/>
      <c r="D22" s="12"/>
      <c r="E22" s="12"/>
      <c r="F22" s="12"/>
      <c r="G22" s="12"/>
      <c r="H22" s="12"/>
      <c r="I22" s="12"/>
      <c r="J22" s="13"/>
    </row>
    <row r="23" spans="1:10" ht="13.5" thickBot="1">
      <c r="A23" s="32"/>
      <c r="B23" s="17"/>
      <c r="C23" s="17"/>
      <c r="D23" s="17"/>
      <c r="E23" s="17"/>
      <c r="F23" s="17"/>
      <c r="G23" s="17"/>
      <c r="H23" s="17"/>
      <c r="I23" s="17"/>
      <c r="J23" s="18"/>
    </row>
    <row r="24" spans="1:10" ht="38.25" customHeight="1" thickBot="1">
      <c r="A24" s="19" t="s">
        <v>24</v>
      </c>
      <c r="B24" s="20"/>
      <c r="C24" s="20"/>
      <c r="D24" s="20"/>
      <c r="E24" s="20"/>
      <c r="F24" s="20"/>
      <c r="G24" s="20"/>
      <c r="H24" s="20"/>
      <c r="I24" s="20"/>
      <c r="J24" s="21"/>
    </row>
    <row r="27" spans="1:7" ht="12.75">
      <c r="A27" s="1" t="s">
        <v>25</v>
      </c>
      <c r="G27" s="1" t="s">
        <v>26</v>
      </c>
    </row>
    <row r="28" spans="1:7" ht="12.75">
      <c r="A28" s="1" t="s">
        <v>27</v>
      </c>
      <c r="G28" s="1" t="s">
        <v>27</v>
      </c>
    </row>
  </sheetData>
  <mergeCells count="4">
    <mergeCell ref="I1:J1"/>
    <mergeCell ref="A7:J7"/>
    <mergeCell ref="A9:J9"/>
    <mergeCell ref="I11:J11"/>
  </mergeCells>
  <printOptions horizontalCentered="1"/>
  <pageMargins left="0.708661417322835" right="0.708661417322835" top="0.78740157480315" bottom="0.78740157480315" header="0.31496062992126" footer="0.31496062992126"/>
  <pageSetup orientation="landscape" paperSize="9" scale="7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workbookViewId="0" topLeftCell="A1">
      <selection pane="topLeft" activeCell="B5" sqref="B5"/>
    </sheetView>
  </sheetViews>
  <sheetFormatPr defaultRowHeight="12.75"/>
  <cols>
    <col min="1" max="1" width="45.7142857142857" style="1" customWidth="1"/>
    <col min="2" max="2" width="16.1428571428571" style="1" customWidth="1"/>
    <col min="3" max="9" width="14.7142857142857" style="1" customWidth="1"/>
    <col min="10" max="10" width="20.7142857142857" style="1" customWidth="1"/>
    <col min="11" max="11" width="16.7142857142857" style="1" customWidth="1"/>
    <col min="12" max="16384" width="9.14285714285714" style="1"/>
  </cols>
  <sheetData>
    <row r="1" spans="1:10" ht="12.75">
      <c r="A1" s="1" t="s">
        <v>0</v>
      </c>
      <c r="I1" s="57" t="s">
        <v>28</v>
      </c>
      <c r="J1" s="57"/>
    </row>
    <row r="3" ht="14.25">
      <c r="A3" s="1" t="s">
        <v>3</v>
      </c>
    </row>
    <row r="4" ht="14.25">
      <c r="A4" s="1" t="s">
        <v>4</v>
      </c>
    </row>
    <row r="5" spans="1:2" ht="14.25">
      <c r="A5" s="1" t="s">
        <v>5</v>
      </c>
      <c r="B5" s="59" t="s">
        <v>47</v>
      </c>
    </row>
    <row r="7" spans="1:10" ht="25.5" customHeight="1">
      <c r="A7" s="57" t="s">
        <v>43</v>
      </c>
      <c r="B7" s="57"/>
      <c r="C7" s="57"/>
      <c r="D7" s="57"/>
      <c r="E7" s="57"/>
      <c r="F7" s="57"/>
      <c r="G7" s="57"/>
      <c r="H7" s="57"/>
      <c r="I7" s="57"/>
      <c r="J7" s="57"/>
    </row>
    <row r="9" spans="1:10" ht="25.5" customHeight="1">
      <c r="A9" s="57" t="s">
        <v>6</v>
      </c>
      <c r="B9" s="57"/>
      <c r="C9" s="57"/>
      <c r="D9" s="57"/>
      <c r="E9" s="57"/>
      <c r="F9" s="57"/>
      <c r="G9" s="57"/>
      <c r="H9" s="57"/>
      <c r="I9" s="57"/>
      <c r="J9" s="57"/>
    </row>
    <row r="11" spans="9:10" ht="13.5" thickBot="1">
      <c r="I11" s="58" t="s">
        <v>7</v>
      </c>
      <c r="J11" s="58"/>
    </row>
    <row r="12" spans="1:10" ht="76.5">
      <c r="A12" s="22" t="s">
        <v>8</v>
      </c>
      <c r="B12" s="23" t="s">
        <v>29</v>
      </c>
      <c r="C12" s="23" t="s">
        <v>10</v>
      </c>
      <c r="D12" s="23" t="s">
        <v>11</v>
      </c>
      <c r="E12" s="23" t="s">
        <v>48</v>
      </c>
      <c r="F12" s="24" t="s">
        <v>44</v>
      </c>
      <c r="G12" s="23" t="s">
        <v>31</v>
      </c>
      <c r="H12" s="3" t="s">
        <v>32</v>
      </c>
      <c r="I12" s="23" t="s">
        <v>13</v>
      </c>
      <c r="J12" s="25" t="s">
        <v>14</v>
      </c>
    </row>
    <row r="13" spans="1:10" ht="29.25" thickBot="1">
      <c r="A13" s="5" t="s">
        <v>15</v>
      </c>
      <c r="B13" s="6" t="s">
        <v>16</v>
      </c>
      <c r="C13" s="6" t="s">
        <v>17</v>
      </c>
      <c r="D13" s="6" t="s">
        <v>18</v>
      </c>
      <c r="E13" s="6">
        <v>1</v>
      </c>
      <c r="F13" s="6" t="s">
        <v>33</v>
      </c>
      <c r="G13" s="6" t="s">
        <v>34</v>
      </c>
      <c r="H13" s="6" t="s">
        <v>35</v>
      </c>
      <c r="I13" s="6">
        <v>3</v>
      </c>
      <c r="J13" s="7" t="s">
        <v>52</v>
      </c>
    </row>
    <row r="14" spans="1:10" ht="25.5" customHeight="1" thickBot="1">
      <c r="A14" s="8" t="s">
        <v>20</v>
      </c>
      <c r="B14" s="9"/>
      <c r="C14" s="9"/>
      <c r="D14" s="9"/>
      <c r="E14" s="9"/>
      <c r="F14" s="9"/>
      <c r="G14" s="9"/>
      <c r="H14" s="9"/>
      <c r="I14" s="9"/>
      <c r="J14" s="10"/>
    </row>
    <row r="15" spans="1:11" s="40" customFormat="1" ht="40.5">
      <c r="A15" s="45" t="s">
        <v>37</v>
      </c>
      <c r="B15" s="46"/>
      <c r="C15" s="46"/>
      <c r="D15" s="46"/>
      <c r="E15" s="47">
        <f>'8A - kraj'!E15-'8A - kapitola'!G15</f>
        <v>85</v>
      </c>
      <c r="F15" s="47">
        <f>'8A - kraj'!F15</f>
        <v>20</v>
      </c>
      <c r="G15" s="47">
        <f>'8A - kraj'!G15</f>
        <v>15</v>
      </c>
      <c r="H15" s="47">
        <f>'8A - kraj'!H15</f>
        <v>5</v>
      </c>
      <c r="I15" s="47">
        <f>'8A - kraj'!I15</f>
        <v>50</v>
      </c>
      <c r="J15" s="48">
        <f>E15-H15-I15</f>
        <v>30</v>
      </c>
      <c r="K15" s="49" t="s">
        <v>40</v>
      </c>
    </row>
    <row r="16" spans="1:10" ht="12.75">
      <c r="A16" s="27"/>
      <c r="B16" s="28"/>
      <c r="C16" s="28"/>
      <c r="D16" s="28"/>
      <c r="E16" s="28"/>
      <c r="F16" s="28"/>
      <c r="G16" s="28"/>
      <c r="H16" s="28"/>
      <c r="I16" s="28"/>
      <c r="J16" s="13"/>
    </row>
    <row r="17" spans="1:10" ht="12.75">
      <c r="A17" s="29" t="s">
        <v>38</v>
      </c>
      <c r="B17" s="12"/>
      <c r="C17" s="12"/>
      <c r="D17" s="12"/>
      <c r="E17" s="12"/>
      <c r="F17" s="12"/>
      <c r="G17" s="12"/>
      <c r="H17" s="12"/>
      <c r="I17" s="30"/>
      <c r="J17" s="31"/>
    </row>
    <row r="18" spans="1:10" ht="13.5" thickBot="1">
      <c r="A18" s="32"/>
      <c r="B18" s="17"/>
      <c r="C18" s="17"/>
      <c r="D18" s="17"/>
      <c r="E18" s="17"/>
      <c r="F18" s="17"/>
      <c r="G18" s="17"/>
      <c r="H18" s="17"/>
      <c r="I18" s="33"/>
      <c r="J18" s="18"/>
    </row>
    <row r="19" spans="1:10" ht="25.5" customHeight="1" thickBot="1">
      <c r="A19" s="34" t="s">
        <v>22</v>
      </c>
      <c r="B19" s="35"/>
      <c r="C19" s="35"/>
      <c r="D19" s="35"/>
      <c r="E19" s="35"/>
      <c r="F19" s="35"/>
      <c r="G19" s="35"/>
      <c r="H19" s="35"/>
      <c r="I19" s="35"/>
      <c r="J19" s="36"/>
    </row>
    <row r="20" spans="1:10" ht="12.75">
      <c r="A20" s="29" t="s">
        <v>37</v>
      </c>
      <c r="B20" s="12"/>
      <c r="C20" s="12"/>
      <c r="D20" s="12"/>
      <c r="E20" s="12"/>
      <c r="F20" s="12"/>
      <c r="G20" s="12"/>
      <c r="H20" s="12"/>
      <c r="I20" s="12"/>
      <c r="J20" s="26"/>
    </row>
    <row r="21" spans="1:10" ht="12.75">
      <c r="A21" s="27"/>
      <c r="B21" s="28"/>
      <c r="C21" s="28"/>
      <c r="D21" s="28"/>
      <c r="E21" s="28"/>
      <c r="F21" s="28"/>
      <c r="G21" s="28"/>
      <c r="H21" s="28"/>
      <c r="I21" s="28"/>
      <c r="J21" s="37"/>
    </row>
    <row r="22" spans="1:10" ht="12.75">
      <c r="A22" s="29" t="s">
        <v>38</v>
      </c>
      <c r="B22" s="12"/>
      <c r="C22" s="12"/>
      <c r="D22" s="12"/>
      <c r="E22" s="12"/>
      <c r="F22" s="12"/>
      <c r="G22" s="12"/>
      <c r="H22" s="12"/>
      <c r="I22" s="12"/>
      <c r="J22" s="13"/>
    </row>
    <row r="23" spans="1:10" ht="13.5" thickBot="1">
      <c r="A23" s="32"/>
      <c r="B23" s="17"/>
      <c r="C23" s="17"/>
      <c r="D23" s="17"/>
      <c r="E23" s="17"/>
      <c r="F23" s="17"/>
      <c r="G23" s="17"/>
      <c r="H23" s="17"/>
      <c r="I23" s="17"/>
      <c r="J23" s="18"/>
    </row>
    <row r="24" spans="1:10" ht="38.25" customHeight="1" thickBot="1">
      <c r="A24" s="19" t="s">
        <v>24</v>
      </c>
      <c r="B24" s="20"/>
      <c r="C24" s="20"/>
      <c r="D24" s="20"/>
      <c r="E24" s="20"/>
      <c r="F24" s="20"/>
      <c r="G24" s="20"/>
      <c r="H24" s="20"/>
      <c r="I24" s="20"/>
      <c r="J24" s="21"/>
    </row>
    <row r="27" spans="1:7" ht="12.75">
      <c r="A27" s="1" t="s">
        <v>25</v>
      </c>
      <c r="G27" s="1" t="s">
        <v>26</v>
      </c>
    </row>
    <row r="28" spans="1:7" ht="12.75">
      <c r="A28" s="1" t="s">
        <v>27</v>
      </c>
      <c r="G28" s="1" t="s">
        <v>27</v>
      </c>
    </row>
  </sheetData>
  <mergeCells count="4">
    <mergeCell ref="I1:J1"/>
    <mergeCell ref="A7:J7"/>
    <mergeCell ref="A9:J9"/>
    <mergeCell ref="I11:J11"/>
  </mergeCells>
  <printOptions horizontalCentered="1"/>
  <pageMargins left="0.708661417322835" right="0.708661417322835" top="0.78740157480315" bottom="0.78740157480315" header="0.31496062992126" footer="0.31496062992126"/>
  <pageSetup orientation="landscape" paperSize="9" scale="70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21"/>
  <sheetViews>
    <sheetView workbookViewId="0" topLeftCell="A1">
      <selection pane="topLeft" activeCell="H20" sqref="H20"/>
    </sheetView>
  </sheetViews>
  <sheetFormatPr defaultRowHeight="12.75"/>
  <cols>
    <col min="1" max="1" width="45.7142857142857" style="1" customWidth="1"/>
    <col min="2" max="11" width="16.7142857142857" style="1" customWidth="1"/>
    <col min="12" max="16384" width="9.14285714285714" style="1"/>
  </cols>
  <sheetData>
    <row r="2" spans="1:8" ht="25.5" customHeight="1">
      <c r="A2" s="57" t="s">
        <v>41</v>
      </c>
      <c r="B2" s="57"/>
      <c r="C2" s="57"/>
      <c r="D2" s="57"/>
      <c r="E2" s="57"/>
      <c r="F2" s="57"/>
      <c r="G2" s="57"/>
      <c r="H2" s="57"/>
    </row>
    <row r="4" spans="1:8" ht="25.5" customHeight="1">
      <c r="A4" s="57" t="s">
        <v>6</v>
      </c>
      <c r="B4" s="57"/>
      <c r="C4" s="57"/>
      <c r="D4" s="57"/>
      <c r="E4" s="57"/>
      <c r="F4" s="57"/>
      <c r="G4" s="57"/>
      <c r="H4" s="57"/>
    </row>
    <row r="6" spans="7:8" ht="13.5" thickBot="1">
      <c r="G6" s="58" t="s">
        <v>7</v>
      </c>
      <c r="H6" s="58"/>
    </row>
    <row r="7" spans="1:8" ht="76.5">
      <c r="A7" s="2" t="s">
        <v>8</v>
      </c>
      <c r="B7" s="3" t="s">
        <v>9</v>
      </c>
      <c r="C7" s="3" t="s">
        <v>10</v>
      </c>
      <c r="D7" s="3" t="s">
        <v>11</v>
      </c>
      <c r="E7" s="3" t="s">
        <v>12</v>
      </c>
      <c r="F7" s="3" t="s">
        <v>42</v>
      </c>
      <c r="G7" s="3" t="s">
        <v>13</v>
      </c>
      <c r="H7" s="4" t="s">
        <v>14</v>
      </c>
    </row>
    <row r="8" spans="1:8" ht="13.5" thickBot="1">
      <c r="A8" s="5" t="s">
        <v>15</v>
      </c>
      <c r="B8" s="6" t="s">
        <v>16</v>
      </c>
      <c r="C8" s="6" t="s">
        <v>17</v>
      </c>
      <c r="D8" s="6" t="s">
        <v>18</v>
      </c>
      <c r="E8" s="6">
        <v>1</v>
      </c>
      <c r="F8" s="6">
        <v>2</v>
      </c>
      <c r="G8" s="6">
        <v>3</v>
      </c>
      <c r="H8" s="7" t="s">
        <v>19</v>
      </c>
    </row>
    <row r="9" spans="1:8" ht="25.5" customHeight="1" thickBot="1">
      <c r="A9" s="8" t="s">
        <v>20</v>
      </c>
      <c r="B9" s="9"/>
      <c r="C9" s="9"/>
      <c r="D9" s="9"/>
      <c r="E9" s="9"/>
      <c r="F9" s="9"/>
      <c r="G9" s="9"/>
      <c r="H9" s="10"/>
    </row>
    <row r="10" spans="1:8" ht="12.75">
      <c r="A10" s="11"/>
      <c r="B10" s="12"/>
      <c r="C10" s="12"/>
      <c r="D10" s="12"/>
      <c r="E10" s="12"/>
      <c r="F10" s="12"/>
      <c r="G10" s="12"/>
      <c r="H10" s="13"/>
    </row>
    <row r="11" spans="1:9" s="40" customFormat="1" ht="20.25">
      <c r="A11" s="38" t="s">
        <v>21</v>
      </c>
      <c r="B11" s="39"/>
      <c r="C11" s="39"/>
      <c r="D11" s="39"/>
      <c r="E11" s="41">
        <v>100</v>
      </c>
      <c r="F11" s="41">
        <v>20</v>
      </c>
      <c r="G11" s="41">
        <v>50</v>
      </c>
      <c r="H11" s="42">
        <f>E11-F11-G11</f>
        <v>30</v>
      </c>
      <c r="I11" s="49" t="s">
        <v>50</v>
      </c>
    </row>
    <row r="12" spans="1:8" ht="13.5" thickBot="1">
      <c r="A12" s="32"/>
      <c r="B12" s="17"/>
      <c r="C12" s="17"/>
      <c r="D12" s="17"/>
      <c r="E12" s="50"/>
      <c r="F12" s="50"/>
      <c r="G12" s="50"/>
      <c r="H12" s="51"/>
    </row>
    <row r="15" spans="9:10" ht="13.5" thickBot="1">
      <c r="I15" s="58" t="s">
        <v>7</v>
      </c>
      <c r="J15" s="58"/>
    </row>
    <row r="16" spans="1:10" ht="76.5">
      <c r="A16" s="22" t="s">
        <v>8</v>
      </c>
      <c r="B16" s="23" t="s">
        <v>29</v>
      </c>
      <c r="C16" s="23" t="s">
        <v>10</v>
      </c>
      <c r="D16" s="23" t="s">
        <v>11</v>
      </c>
      <c r="E16" s="23" t="s">
        <v>30</v>
      </c>
      <c r="F16" s="24" t="s">
        <v>44</v>
      </c>
      <c r="G16" s="23" t="s">
        <v>31</v>
      </c>
      <c r="H16" s="3" t="s">
        <v>32</v>
      </c>
      <c r="I16" s="23" t="s">
        <v>13</v>
      </c>
      <c r="J16" s="25" t="s">
        <v>14</v>
      </c>
    </row>
    <row r="17" spans="1:10" ht="29.25" thickBot="1">
      <c r="A17" s="5" t="s">
        <v>15</v>
      </c>
      <c r="B17" s="6" t="s">
        <v>16</v>
      </c>
      <c r="C17" s="6" t="s">
        <v>17</v>
      </c>
      <c r="D17" s="6" t="s">
        <v>18</v>
      </c>
      <c r="E17" s="6">
        <v>1</v>
      </c>
      <c r="F17" s="6" t="s">
        <v>33</v>
      </c>
      <c r="G17" s="6" t="s">
        <v>34</v>
      </c>
      <c r="H17" s="6" t="s">
        <v>35</v>
      </c>
      <c r="I17" s="6">
        <v>3</v>
      </c>
      <c r="J17" s="7" t="s">
        <v>36</v>
      </c>
    </row>
    <row r="18" spans="1:10" ht="13.5" thickBot="1">
      <c r="A18" s="8" t="s">
        <v>20</v>
      </c>
      <c r="B18" s="9"/>
      <c r="C18" s="9"/>
      <c r="D18" s="9"/>
      <c r="E18" s="9"/>
      <c r="F18" s="9"/>
      <c r="G18" s="9"/>
      <c r="H18" s="9"/>
      <c r="I18" s="9"/>
      <c r="J18" s="10"/>
    </row>
    <row r="19" spans="1:11" ht="41.25" thickBot="1">
      <c r="A19" s="52" t="s">
        <v>37</v>
      </c>
      <c r="B19" s="53"/>
      <c r="C19" s="53"/>
      <c r="D19" s="53"/>
      <c r="E19" s="54">
        <f>E11</f>
        <v>100</v>
      </c>
      <c r="F19" s="54">
        <f>F11</f>
        <v>20</v>
      </c>
      <c r="G19" s="54">
        <f>'8A - kapitola'!G15</f>
        <v>15</v>
      </c>
      <c r="H19" s="54">
        <f>'8A - kapitola'!H15</f>
        <v>5</v>
      </c>
      <c r="I19" s="54">
        <f>G11</f>
        <v>50</v>
      </c>
      <c r="J19" s="55">
        <f>E19-G19-H19-I19</f>
        <v>30</v>
      </c>
      <c r="K19" s="49" t="s">
        <v>39</v>
      </c>
    </row>
    <row r="20" ht="13.5" thickBot="1"/>
    <row r="21" spans="1:11" ht="41.25" thickBot="1">
      <c r="A21" s="52" t="s">
        <v>37</v>
      </c>
      <c r="B21" s="53"/>
      <c r="C21" s="53"/>
      <c r="D21" s="53"/>
      <c r="E21" s="54">
        <f>E19-G19</f>
        <v>85</v>
      </c>
      <c r="F21" s="54">
        <f>F19</f>
        <v>20</v>
      </c>
      <c r="G21" s="54">
        <f>G19</f>
        <v>15</v>
      </c>
      <c r="H21" s="54">
        <f>H19</f>
        <v>5</v>
      </c>
      <c r="I21" s="54">
        <f>I19</f>
        <v>50</v>
      </c>
      <c r="J21" s="55">
        <f>E21-H21-I21</f>
        <v>30</v>
      </c>
      <c r="K21" s="49" t="s">
        <v>40</v>
      </c>
    </row>
  </sheetData>
  <mergeCells count="4">
    <mergeCell ref="A2:H2"/>
    <mergeCell ref="A4:H4"/>
    <mergeCell ref="G6:H6"/>
    <mergeCell ref="I15:J15"/>
  </mergeCells>
  <printOptions horizontalCentered="1"/>
  <pageMargins left="0.708661417322835" right="0.708661417322835" top="0.78740157480315" bottom="0.78740157480315" header="0.31496062992126" footer="0.31496062992126"/>
  <pageSetup orientation="landscape" paperSize="9" scale="7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2015-11-26T12:43:41Z</dcterms:created>
  <cp:category/>
  <cp:contentType/>
  <cp:contentStatus/>
</cp:coreProperties>
</file>